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1ce2145d291c65/Documents/Krolfklubben/Krolfklubben2023/Resultater2023/"/>
    </mc:Choice>
  </mc:AlternateContent>
  <xr:revisionPtr revIDLastSave="0" documentId="8_{5052A32C-43A9-47C8-9A48-C0C93F967A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Ark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S157" i="1" l="1"/>
  <c r="ES156" i="1"/>
  <c r="ES155" i="1"/>
  <c r="ES154" i="1"/>
  <c r="ES153" i="1"/>
  <c r="ES152" i="1"/>
  <c r="ES151" i="1"/>
  <c r="ES150" i="1"/>
  <c r="ES149" i="1"/>
  <c r="ES148" i="1"/>
  <c r="ES147" i="1"/>
  <c r="ES146" i="1"/>
  <c r="ES145" i="1"/>
  <c r="ES144" i="1"/>
  <c r="ES143" i="1"/>
  <c r="ES142" i="1"/>
  <c r="ES136" i="1"/>
  <c r="ES141" i="1"/>
  <c r="ES140" i="1"/>
  <c r="ES139" i="1"/>
  <c r="ES138" i="1"/>
  <c r="ES137" i="1"/>
  <c r="ES135" i="1"/>
  <c r="ES134" i="1"/>
  <c r="ES133" i="1"/>
  <c r="ES131" i="1"/>
  <c r="ES124" i="1"/>
  <c r="ES127" i="1"/>
  <c r="ES128" i="1"/>
  <c r="ES129" i="1"/>
  <c r="ES126" i="1"/>
  <c r="ES125" i="1"/>
  <c r="ES132" i="1"/>
  <c r="ES123" i="1"/>
  <c r="ES122" i="1"/>
  <c r="ES130" i="1"/>
  <c r="ES117" i="1"/>
  <c r="ES121" i="1"/>
  <c r="ES120" i="1"/>
  <c r="ES109" i="1"/>
  <c r="ES111" i="1"/>
  <c r="ES116" i="1"/>
  <c r="ES113" i="1"/>
  <c r="ES118" i="1"/>
  <c r="ES112" i="1"/>
  <c r="ES114" i="1"/>
  <c r="ES119" i="1"/>
  <c r="ES110" i="1"/>
  <c r="ES103" i="1"/>
  <c r="ES108" i="1"/>
  <c r="ES107" i="1"/>
  <c r="ES105" i="1"/>
  <c r="ES102" i="1"/>
  <c r="ES104" i="1"/>
  <c r="ES88" i="1"/>
  <c r="ES100" i="1"/>
  <c r="ES106" i="1"/>
  <c r="ES98" i="1"/>
  <c r="ES95" i="1"/>
  <c r="ES115" i="1"/>
  <c r="ES99" i="1"/>
  <c r="ES94" i="1"/>
  <c r="ES101" i="1"/>
  <c r="ES93" i="1"/>
  <c r="ES92" i="1"/>
  <c r="ES91" i="1"/>
  <c r="ES90" i="1"/>
  <c r="ES89" i="1"/>
  <c r="ES96" i="1"/>
  <c r="ES97" i="1"/>
  <c r="ES86" i="1"/>
  <c r="ES85" i="1"/>
  <c r="ES82" i="1"/>
  <c r="ES73" i="1"/>
  <c r="ES76" i="1"/>
  <c r="ES83" i="1"/>
  <c r="ES84" i="1"/>
  <c r="ES74" i="1"/>
  <c r="ES79" i="1"/>
  <c r="ES78" i="1"/>
  <c r="ES71" i="1"/>
  <c r="ES87" i="1"/>
  <c r="ES81" i="1"/>
  <c r="ES75" i="1"/>
  <c r="ES66" i="1"/>
  <c r="ES64" i="1"/>
  <c r="ES72" i="1"/>
  <c r="ES70" i="1"/>
  <c r="ES77" i="1"/>
  <c r="ES62" i="1"/>
  <c r="ES68" i="1"/>
  <c r="ES80" i="1"/>
  <c r="ES67" i="1"/>
  <c r="ES65" i="1"/>
  <c r="ES69" i="1"/>
  <c r="ES57" i="1"/>
  <c r="ES51" i="1"/>
  <c r="ES55" i="1"/>
  <c r="ES61" i="1"/>
  <c r="ES52" i="1"/>
  <c r="ES59" i="1"/>
  <c r="ES60" i="1"/>
  <c r="ES56" i="1"/>
  <c r="ES49" i="1"/>
  <c r="ES63" i="1"/>
  <c r="ES53" i="1"/>
  <c r="ES50" i="1"/>
  <c r="ES46" i="1"/>
  <c r="ES54" i="1"/>
  <c r="ES41" i="1"/>
  <c r="ES42" i="1"/>
  <c r="ES45" i="1"/>
  <c r="ES47" i="1"/>
  <c r="ES43" i="1"/>
  <c r="ES44" i="1"/>
  <c r="ES58" i="1"/>
  <c r="ES40" i="1"/>
  <c r="ES48" i="1"/>
  <c r="ES35" i="1"/>
  <c r="ES32" i="1"/>
  <c r="ES30" i="1"/>
  <c r="ES38" i="1"/>
  <c r="ES34" i="1"/>
  <c r="ES37" i="1"/>
  <c r="ES36" i="1"/>
  <c r="ES33" i="1"/>
  <c r="ES25" i="1"/>
  <c r="ES39" i="1"/>
  <c r="ES29" i="1"/>
  <c r="ES28" i="1"/>
  <c r="ES27" i="1"/>
  <c r="ES31" i="1"/>
  <c r="ES23" i="1"/>
  <c r="ES26" i="1"/>
  <c r="ES20" i="1"/>
  <c r="ES22" i="1"/>
  <c r="ES21" i="1"/>
  <c r="ES18" i="1"/>
  <c r="ES16" i="1"/>
  <c r="ES24" i="1"/>
  <c r="ES19" i="1"/>
  <c r="ES15" i="1"/>
  <c r="ES17" i="1"/>
  <c r="ES13" i="1"/>
  <c r="ES14" i="1"/>
  <c r="ES12" i="1"/>
  <c r="ES11" i="1"/>
  <c r="ES10" i="1"/>
  <c r="ES8" i="1"/>
  <c r="ES9" i="1"/>
  <c r="ET156" i="1" l="1"/>
  <c r="ET29" i="1"/>
  <c r="ET72" i="1"/>
  <c r="ET14" i="1"/>
  <c r="ET25" i="1"/>
  <c r="ET13" i="1"/>
  <c r="ET50" i="1"/>
  <c r="ET119" i="1"/>
  <c r="ET130" i="1"/>
  <c r="ET17" i="1"/>
  <c r="ET147" i="1"/>
  <c r="ET64" i="1"/>
  <c r="ET88" i="1"/>
  <c r="ET143" i="1"/>
  <c r="ET37" i="1"/>
  <c r="ET113" i="1"/>
  <c r="ET27" i="1"/>
  <c r="ET18" i="1"/>
  <c r="ET53" i="1"/>
  <c r="ET93" i="1"/>
  <c r="ET86" i="1"/>
  <c r="ET57" i="1"/>
  <c r="ET102" i="1"/>
  <c r="ET89" i="1"/>
  <c r="ET126" i="1"/>
  <c r="ET134" i="1"/>
  <c r="ET10" i="1"/>
  <c r="ET21" i="1"/>
  <c r="ET36" i="1"/>
  <c r="ET56" i="1"/>
  <c r="ET84" i="1"/>
  <c r="ET8" i="1"/>
  <c r="ET31" i="1"/>
  <c r="ET43" i="1"/>
  <c r="ET157" i="1"/>
  <c r="ET62" i="1"/>
  <c r="ET74" i="1"/>
  <c r="ET92" i="1"/>
  <c r="ET112" i="1"/>
  <c r="ET129" i="1"/>
  <c r="ET12" i="1"/>
  <c r="ET117" i="1"/>
  <c r="ET137" i="1"/>
  <c r="ET11" i="1"/>
  <c r="ET44" i="1"/>
  <c r="ET23" i="1"/>
  <c r="ET28" i="1"/>
  <c r="ET39" i="1"/>
  <c r="ET45" i="1"/>
  <c r="ET20" i="1"/>
  <c r="ET22" i="1"/>
  <c r="ET33" i="1"/>
  <c r="ET38" i="1"/>
  <c r="ET58" i="1"/>
  <c r="ET60" i="1"/>
  <c r="ET46" i="1"/>
  <c r="ET47" i="1"/>
  <c r="ET49" i="1"/>
  <c r="ET52" i="1"/>
  <c r="ET82" i="1"/>
  <c r="ET80" i="1"/>
  <c r="ET40" i="1"/>
  <c r="ET77" i="1"/>
  <c r="ET70" i="1"/>
  <c r="ET81" i="1"/>
  <c r="ET68" i="1"/>
  <c r="ET61" i="1"/>
  <c r="ET69" i="1"/>
  <c r="ET78" i="1"/>
  <c r="ET87" i="1"/>
  <c r="ET65" i="1"/>
  <c r="ET83" i="1"/>
  <c r="ET51" i="1"/>
  <c r="ET73" i="1"/>
  <c r="ET99" i="1"/>
  <c r="ET100" i="1"/>
  <c r="ET107" i="1"/>
  <c r="ET101" i="1"/>
  <c r="ET109" i="1"/>
  <c r="ET150" i="1"/>
  <c r="ET95" i="1"/>
  <c r="ET94" i="1"/>
  <c r="ET104" i="1"/>
  <c r="ET121" i="1"/>
  <c r="ET122" i="1"/>
  <c r="ET131" i="1"/>
  <c r="ET140" i="1"/>
  <c r="ET142" i="1"/>
  <c r="ET146" i="1"/>
  <c r="ET71" i="1"/>
  <c r="ET153" i="1"/>
  <c r="ET154" i="1"/>
  <c r="ET135" i="1"/>
  <c r="ET138" i="1"/>
  <c r="ET141" i="1"/>
  <c r="ET144" i="1"/>
  <c r="ET148" i="1"/>
  <c r="ET151" i="1"/>
  <c r="ET155" i="1"/>
  <c r="ET110" i="1"/>
  <c r="ET114" i="1"/>
  <c r="ET75" i="1"/>
  <c r="ET98" i="1"/>
  <c r="ET91" i="1"/>
  <c r="ET132" i="1"/>
  <c r="ET125" i="1"/>
  <c r="ET85" i="1"/>
  <c r="ET128" i="1"/>
  <c r="ET48" i="1"/>
  <c r="ET66" i="1"/>
  <c r="ET116" i="1"/>
  <c r="ET123" i="1"/>
  <c r="ET9" i="1"/>
  <c r="ET30" i="1"/>
  <c r="ET35" i="1"/>
  <c r="ET96" i="1"/>
  <c r="ET90" i="1"/>
  <c r="ET76" i="1"/>
  <c r="ET106" i="1"/>
  <c r="ET118" i="1"/>
  <c r="ET133" i="1"/>
  <c r="ET139" i="1"/>
  <c r="ET152" i="1"/>
  <c r="ET15" i="1"/>
  <c r="ET16" i="1"/>
  <c r="ET34" i="1"/>
  <c r="ET41" i="1"/>
  <c r="ET79" i="1"/>
  <c r="ET97" i="1"/>
  <c r="ET103" i="1"/>
  <c r="ET136" i="1"/>
  <c r="ET149" i="1"/>
  <c r="ET42" i="1"/>
  <c r="ET26" i="1"/>
  <c r="ET19" i="1"/>
  <c r="ET24" i="1"/>
  <c r="ET32" i="1"/>
  <c r="ET63" i="1"/>
  <c r="ET55" i="1"/>
  <c r="ET54" i="1"/>
  <c r="ET59" i="1"/>
  <c r="ET67" i="1"/>
  <c r="ET115" i="1"/>
  <c r="ET108" i="1"/>
  <c r="ET105" i="1"/>
  <c r="ET120" i="1"/>
  <c r="ET111" i="1"/>
  <c r="ET127" i="1"/>
  <c r="ET124" i="1"/>
  <c r="ET145" i="1"/>
</calcChain>
</file>

<file path=xl/sharedStrings.xml><?xml version="1.0" encoding="utf-8"?>
<sst xmlns="http://schemas.openxmlformats.org/spreadsheetml/2006/main" count="358" uniqueCount="267">
  <si>
    <t xml:space="preserve"> </t>
  </si>
  <si>
    <t>,</t>
  </si>
  <si>
    <t>Spilledag</t>
  </si>
  <si>
    <t>ti</t>
  </si>
  <si>
    <t>Dato</t>
  </si>
  <si>
    <t>Bane</t>
  </si>
  <si>
    <t>Grethe</t>
  </si>
  <si>
    <t>Petersen</t>
  </si>
  <si>
    <t>Verner</t>
  </si>
  <si>
    <t>Herdis</t>
  </si>
  <si>
    <t>Tækker</t>
  </si>
  <si>
    <t>Erik</t>
  </si>
  <si>
    <t>Povl</t>
  </si>
  <si>
    <t>Glindvad</t>
  </si>
  <si>
    <t>Dorte</t>
  </si>
  <si>
    <t>Hans</t>
  </si>
  <si>
    <t>Philipsen</t>
  </si>
  <si>
    <t>Ninna</t>
  </si>
  <si>
    <t>Britt</t>
  </si>
  <si>
    <t>Tinghamn</t>
  </si>
  <si>
    <t>Carsten</t>
  </si>
  <si>
    <t>Steinmejer</t>
  </si>
  <si>
    <t>Inga</t>
  </si>
  <si>
    <t>Jensen</t>
  </si>
  <si>
    <t>Inger</t>
  </si>
  <si>
    <t>Aabling</t>
  </si>
  <si>
    <t>Egon</t>
  </si>
  <si>
    <t>Høi</t>
  </si>
  <si>
    <t>Connie</t>
  </si>
  <si>
    <t>Lott</t>
  </si>
  <si>
    <t>Flemming</t>
  </si>
  <si>
    <t>Christian</t>
  </si>
  <si>
    <t>Sørensen</t>
  </si>
  <si>
    <t>Allan</t>
  </si>
  <si>
    <t>Wresnak</t>
  </si>
  <si>
    <t>Jens Erik</t>
  </si>
  <si>
    <t>Buch-Larsen</t>
  </si>
  <si>
    <t>Michelsen</t>
  </si>
  <si>
    <t>Eva</t>
  </si>
  <si>
    <t>Ottovay</t>
  </si>
  <si>
    <t>Svend Aage</t>
  </si>
  <si>
    <t>Andresen</t>
  </si>
  <si>
    <t>Poul</t>
  </si>
  <si>
    <t>Kirkelund</t>
  </si>
  <si>
    <t>Karen</t>
  </si>
  <si>
    <t>Nielsen</t>
  </si>
  <si>
    <t>Kurt</t>
  </si>
  <si>
    <t>Schultz</t>
  </si>
  <si>
    <t>Bodil</t>
  </si>
  <si>
    <t>Karin</t>
  </si>
  <si>
    <t>Isaksen</t>
  </si>
  <si>
    <t>Kjeld</t>
  </si>
  <si>
    <t>Blouner</t>
  </si>
  <si>
    <t>Frede</t>
  </si>
  <si>
    <t>Lametsch</t>
  </si>
  <si>
    <t>Ingrid Gram</t>
  </si>
  <si>
    <t>Nymand</t>
  </si>
  <si>
    <t>Elna</t>
  </si>
  <si>
    <t>Rick</t>
  </si>
  <si>
    <t>Ingrid</t>
  </si>
  <si>
    <t>Harder</t>
  </si>
  <si>
    <t>Fornavn</t>
  </si>
  <si>
    <t>Efternavn</t>
  </si>
  <si>
    <t>Kirsten</t>
  </si>
  <si>
    <t>Nicolaisen</t>
  </si>
  <si>
    <t xml:space="preserve">Lene </t>
  </si>
  <si>
    <t>Hedegaard</t>
  </si>
  <si>
    <t>Elke</t>
  </si>
  <si>
    <t>Gause</t>
  </si>
  <si>
    <t>Dall</t>
  </si>
  <si>
    <t>Magna</t>
  </si>
  <si>
    <t>E. Hansen</t>
  </si>
  <si>
    <t>Hanne</t>
  </si>
  <si>
    <t>Lund</t>
  </si>
  <si>
    <t>Tove</t>
  </si>
  <si>
    <t>Ilse</t>
  </si>
  <si>
    <t>Noer</t>
  </si>
  <si>
    <t>Else</t>
  </si>
  <si>
    <t>Schleef</t>
  </si>
  <si>
    <t>Kiss</t>
  </si>
  <si>
    <t>Ludvigsen</t>
  </si>
  <si>
    <t>John</t>
  </si>
  <si>
    <t>Guldberg Hansen</t>
  </si>
  <si>
    <t>Stenum Andersen</t>
  </si>
  <si>
    <t>Ebba</t>
  </si>
  <si>
    <t>Seitzberg</t>
  </si>
  <si>
    <t>Otto</t>
  </si>
  <si>
    <t>Bonniksen</t>
  </si>
  <si>
    <t>Lilly</t>
  </si>
  <si>
    <t>Anna</t>
  </si>
  <si>
    <t>Mogens</t>
  </si>
  <si>
    <t xml:space="preserve">Hanne </t>
  </si>
  <si>
    <t>Larsen</t>
  </si>
  <si>
    <t>Edel</t>
  </si>
  <si>
    <t>Andersen</t>
  </si>
  <si>
    <t>Lillian</t>
  </si>
  <si>
    <t>Jens</t>
  </si>
  <si>
    <t xml:space="preserve">Hans </t>
  </si>
  <si>
    <t>Birgit</t>
  </si>
  <si>
    <t xml:space="preserve">Jan  </t>
  </si>
  <si>
    <t>Yrsa</t>
  </si>
  <si>
    <t>Seitsberg</t>
  </si>
  <si>
    <t xml:space="preserve">Poul </t>
  </si>
  <si>
    <t xml:space="preserve">Kresten </t>
  </si>
  <si>
    <t>Janne</t>
  </si>
  <si>
    <t>Primdal</t>
  </si>
  <si>
    <t>Knud E.</t>
  </si>
  <si>
    <t>Schmidt</t>
  </si>
  <si>
    <t>Jette</t>
  </si>
  <si>
    <t>Gurli</t>
  </si>
  <si>
    <t>Nygaard</t>
  </si>
  <si>
    <t>Conny</t>
  </si>
  <si>
    <t>Severin</t>
  </si>
  <si>
    <t>Wagner</t>
  </si>
  <si>
    <t>Else Marie</t>
  </si>
  <si>
    <t>Lehman</t>
  </si>
  <si>
    <t xml:space="preserve">Jette </t>
  </si>
  <si>
    <t>Sorensen</t>
  </si>
  <si>
    <t>Svend</t>
  </si>
  <si>
    <t>Thybo</t>
  </si>
  <si>
    <t>Jonna</t>
  </si>
  <si>
    <t>Gruber</t>
  </si>
  <si>
    <t>Birthe</t>
  </si>
  <si>
    <t>Frellesen</t>
  </si>
  <si>
    <t>Carl Christian</t>
  </si>
  <si>
    <t>Lise</t>
  </si>
  <si>
    <t>Annemi</t>
  </si>
  <si>
    <t>Hansen</t>
  </si>
  <si>
    <t>Dora</t>
  </si>
  <si>
    <t>Krag Hansen</t>
  </si>
  <si>
    <t>Schou</t>
  </si>
  <si>
    <t>Christensen</t>
  </si>
  <si>
    <t>Kamma</t>
  </si>
  <si>
    <t>Sandvej</t>
  </si>
  <si>
    <t>Prüsse</t>
  </si>
  <si>
    <t>Kari</t>
  </si>
  <si>
    <t>Anna Lise</t>
  </si>
  <si>
    <t>Weng</t>
  </si>
  <si>
    <t xml:space="preserve">Erling </t>
  </si>
  <si>
    <t>Jutta</t>
  </si>
  <si>
    <t>Jörgensen</t>
  </si>
  <si>
    <t>Finn</t>
  </si>
  <si>
    <t>Brodersen</t>
  </si>
  <si>
    <t xml:space="preserve">Inga </t>
  </si>
  <si>
    <t>Höjhus</t>
  </si>
  <si>
    <t>Rita</t>
  </si>
  <si>
    <t>HvidkärJörgensen</t>
  </si>
  <si>
    <t xml:space="preserve">Ilse </t>
  </si>
  <si>
    <t>Reisenhus</t>
  </si>
  <si>
    <t>Christa</t>
  </si>
  <si>
    <t>Pia</t>
  </si>
  <si>
    <t>Skat Nielsen</t>
  </si>
  <si>
    <t xml:space="preserve">Vera </t>
  </si>
  <si>
    <t>Nissen</t>
  </si>
  <si>
    <t>Marianne</t>
  </si>
  <si>
    <t>Paulsen</t>
  </si>
  <si>
    <t xml:space="preserve">Gerda </t>
  </si>
  <si>
    <t>Jytte</t>
  </si>
  <si>
    <t>Kjär</t>
  </si>
  <si>
    <t>Kock</t>
  </si>
  <si>
    <t xml:space="preserve">Torben </t>
  </si>
  <si>
    <t>Golles</t>
  </si>
  <si>
    <t>Leif</t>
  </si>
  <si>
    <t>Boye Jensen</t>
  </si>
  <si>
    <t>Lis</t>
  </si>
  <si>
    <t>Helmich</t>
  </si>
  <si>
    <t>Harriet</t>
  </si>
  <si>
    <t>Peter</t>
  </si>
  <si>
    <t>Khosroyar</t>
  </si>
  <si>
    <t>Erik Steen</t>
  </si>
  <si>
    <t>Cecilie</t>
  </si>
  <si>
    <t>Fine</t>
  </si>
  <si>
    <t>Ella</t>
  </si>
  <si>
    <t>Langenberg</t>
  </si>
  <si>
    <t>Randi</t>
  </si>
  <si>
    <t>Irmeli</t>
  </si>
  <si>
    <t>Neergaard</t>
  </si>
  <si>
    <t xml:space="preserve">Mogens </t>
  </si>
  <si>
    <t>Madsen</t>
  </si>
  <si>
    <t>Steen</t>
  </si>
  <si>
    <t>Vester</t>
  </si>
  <si>
    <t xml:space="preserve">Thorkild </t>
  </si>
  <si>
    <t>Ulla</t>
  </si>
  <si>
    <t>Juul Madsen</t>
  </si>
  <si>
    <t>Ole</t>
  </si>
  <si>
    <t>Gunnersen</t>
  </si>
  <si>
    <t>Ruth</t>
  </si>
  <si>
    <t>Langelo</t>
  </si>
  <si>
    <t>Feldhaus</t>
  </si>
  <si>
    <t>Aase</t>
  </si>
  <si>
    <t>Sörensen</t>
  </si>
  <si>
    <t>Sonja</t>
  </si>
  <si>
    <t>Hans Jörgen</t>
  </si>
  <si>
    <t>Struck</t>
  </si>
  <si>
    <t>Betty</t>
  </si>
  <si>
    <t>Gustavsen</t>
  </si>
  <si>
    <t>Brusendorf</t>
  </si>
  <si>
    <t>Enny</t>
  </si>
  <si>
    <t>Wendorff</t>
  </si>
  <si>
    <t>Helmuth</t>
  </si>
  <si>
    <t>Georg</t>
  </si>
  <si>
    <t>Erika</t>
  </si>
  <si>
    <t>Lorenzen</t>
  </si>
  <si>
    <t>Mikkelsen</t>
  </si>
  <si>
    <t>Karny</t>
  </si>
  <si>
    <t>Snit</t>
  </si>
  <si>
    <t>Placering</t>
  </si>
  <si>
    <t>Udendørs krolfresultater 2023</t>
  </si>
  <si>
    <t>to</t>
  </si>
  <si>
    <t>11.04</t>
  </si>
  <si>
    <t xml:space="preserve">Rudolf </t>
  </si>
  <si>
    <t>Kjeldgård</t>
  </si>
  <si>
    <t>Vibeke</t>
  </si>
  <si>
    <t>Jørgensen</t>
  </si>
  <si>
    <t>Ragnhild</t>
  </si>
  <si>
    <t>Ladefoged</t>
  </si>
  <si>
    <t>Bonde-Poulsen</t>
  </si>
  <si>
    <t>Claus</t>
  </si>
  <si>
    <t>Heiesen</t>
  </si>
  <si>
    <t>Kristian</t>
  </si>
  <si>
    <t>Knutzen</t>
  </si>
  <si>
    <t>18.04</t>
  </si>
  <si>
    <t>20.04</t>
  </si>
  <si>
    <t>25.04</t>
  </si>
  <si>
    <t>27.04</t>
  </si>
  <si>
    <t>Dyhre Larsen</t>
  </si>
  <si>
    <t>Iwer</t>
  </si>
  <si>
    <t>Hess</t>
  </si>
  <si>
    <t>Lisbeth</t>
  </si>
  <si>
    <t>Jøhnk</t>
  </si>
  <si>
    <t>Lind</t>
  </si>
  <si>
    <t>02.05</t>
  </si>
  <si>
    <t>04.05</t>
  </si>
  <si>
    <t>09.05</t>
  </si>
  <si>
    <t>#</t>
  </si>
  <si>
    <t>Dorthe</t>
  </si>
  <si>
    <t>16.05</t>
  </si>
  <si>
    <t>18.05</t>
  </si>
  <si>
    <t>23.05</t>
  </si>
  <si>
    <t>30.05</t>
  </si>
  <si>
    <t>01.06</t>
  </si>
  <si>
    <t>06.06</t>
  </si>
  <si>
    <t>13.06</t>
  </si>
  <si>
    <t>20.06</t>
  </si>
  <si>
    <t>22.06</t>
  </si>
  <si>
    <t>27.06</t>
  </si>
  <si>
    <t>29.06</t>
  </si>
  <si>
    <t>04.07</t>
  </si>
  <si>
    <t>11.07</t>
  </si>
  <si>
    <t>jan</t>
  </si>
  <si>
    <t>13.07</t>
  </si>
  <si>
    <t>20.07</t>
  </si>
  <si>
    <t>25.07</t>
  </si>
  <si>
    <t>27.07</t>
  </si>
  <si>
    <t>01.08</t>
  </si>
  <si>
    <t>03.08</t>
  </si>
  <si>
    <t>08.08</t>
  </si>
  <si>
    <t>15.08</t>
  </si>
  <si>
    <t>17.08</t>
  </si>
  <si>
    <t>29.08</t>
  </si>
  <si>
    <t>31.08</t>
  </si>
  <si>
    <t>05.09</t>
  </si>
  <si>
    <t>12.09</t>
  </si>
  <si>
    <t>14.09</t>
  </si>
  <si>
    <t>19.09</t>
  </si>
  <si>
    <t>21.09</t>
  </si>
  <si>
    <t>26.09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</si>
</sst>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 x14ac:knownFonts="1">
    <font>
      <sz val="11"/>
      <color rgb="FF000000"/>
      <name val="Calibri"/>
      <family val="2"/>
    </font>
    <font>
      <b/>
      <sz val="12"/>
      <name val="Arial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2"/>
      <color rgb="FFC00000"/>
      <name val="Arial"/>
      <family val="2"/>
    </font>
    <font>
      <sz val="11"/>
      <color rgb="FF375623"/>
      <name val="Calibri"/>
      <family val="2"/>
    </font>
    <font>
      <sz val="12"/>
      <color rgb="FF375623"/>
      <name val="Arial"/>
      <family val="2"/>
    </font>
    <font>
      <b/>
      <sz val="12"/>
      <color rgb="FFC00000"/>
      <name val="Arial"/>
      <family val="2"/>
    </font>
    <font>
      <b/>
      <i/>
      <sz val="20"/>
      <color rgb="FF002060"/>
      <name val="Arial"/>
      <family val="2"/>
    </font>
    <font>
      <b/>
      <i/>
      <sz val="12"/>
      <color rgb="FF002060"/>
      <name val="Arial"/>
      <family val="2"/>
    </font>
    <font>
      <i/>
      <sz val="12"/>
      <color rgb="FF002060"/>
      <name val="Arial"/>
      <family val="2"/>
    </font>
    <font>
      <b/>
      <sz val="20"/>
      <color rgb="FF000000"/>
      <name val="Arial"/>
      <family val="2"/>
    </font>
    <font>
      <b/>
      <i/>
      <sz val="11"/>
      <color rgb="FF002060"/>
      <name val="Calibri"/>
      <family val="2"/>
    </font>
    <font>
      <i/>
      <sz val="11"/>
      <color rgb="FF002060"/>
      <name val="Calibri"/>
      <family val="2"/>
    </font>
    <font>
      <b/>
      <i/>
      <sz val="11"/>
      <color rgb="FF0070C0"/>
      <name val="Calibri"/>
      <family val="2"/>
    </font>
    <font>
      <b/>
      <sz val="12"/>
      <color rgb="FF002060"/>
      <name val="Arial"/>
      <family val="2"/>
    </font>
    <font>
      <b/>
      <sz val="12"/>
      <color rgb="FF000000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Calibri"/>
      <family val="2"/>
    </font>
    <font>
      <b/>
      <sz val="11"/>
      <color rgb="FF000000"/>
      <name val="Calibri"/>
      <family val="2"/>
    </font>
    <font>
      <b/>
      <sz val="12"/>
      <color rgb="FF375623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b/>
      <sz val="18"/>
      <color rgb="FFC00000"/>
      <name val="Arial"/>
      <family val="2"/>
    </font>
    <font>
      <b/>
      <sz val="11"/>
      <color rgb="FF002060"/>
      <name val="Calibri"/>
      <family val="2"/>
    </font>
    <font>
      <b/>
      <sz val="12"/>
      <color theme="8" tint="-0.499984740745262"/>
      <name val="Arial"/>
      <family val="2"/>
    </font>
    <font>
      <i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C6E0B4"/>
        <bgColor rgb="FFC6E0B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 tint="-9.9978637043366805E-2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4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</cellStyleXfs>
  <cellXfs count="17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0" fillId="0" borderId="2" xfId="0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3" fillId="3" borderId="2" xfId="0" applyFont="1" applyFill="1" applyBorder="1"/>
    <xf numFmtId="0" fontId="0" fillId="0" borderId="3" xfId="0" applyBorder="1"/>
    <xf numFmtId="0" fontId="0" fillId="3" borderId="4" xfId="0" applyFill="1" applyBorder="1"/>
    <xf numFmtId="0" fontId="0" fillId="0" borderId="5" xfId="0" applyBorder="1"/>
    <xf numFmtId="0" fontId="0" fillId="3" borderId="5" xfId="0" applyFill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8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3" fillId="3" borderId="2" xfId="0" applyFont="1" applyFill="1" applyBorder="1"/>
    <xf numFmtId="0" fontId="13" fillId="3" borderId="2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4" fillId="0" borderId="2" xfId="0" applyFont="1" applyBorder="1"/>
    <xf numFmtId="0" fontId="15" fillId="0" borderId="6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2" xfId="0" applyFont="1" applyBorder="1"/>
    <xf numFmtId="0" fontId="15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20" fillId="0" borderId="2" xfId="0" applyNumberFormat="1" applyFont="1" applyBorder="1"/>
    <xf numFmtId="0" fontId="20" fillId="0" borderId="2" xfId="0" applyFont="1" applyBorder="1"/>
    <xf numFmtId="0" fontId="15" fillId="3" borderId="5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5" fillId="3" borderId="2" xfId="0" applyFont="1" applyFill="1" applyBorder="1"/>
    <xf numFmtId="0" fontId="3" fillId="3" borderId="4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3" xfId="0" applyFont="1" applyBorder="1"/>
    <xf numFmtId="0" fontId="15" fillId="0" borderId="2" xfId="0" applyFont="1" applyBorder="1"/>
    <xf numFmtId="0" fontId="3" fillId="0" borderId="2" xfId="0" applyFont="1" applyBorder="1"/>
    <xf numFmtId="0" fontId="16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0" borderId="3" xfId="0" applyFont="1" applyBorder="1"/>
    <xf numFmtId="0" fontId="4" fillId="3" borderId="3" xfId="0" applyFont="1" applyFill="1" applyBorder="1"/>
    <xf numFmtId="0" fontId="4" fillId="3" borderId="2" xfId="0" applyFont="1" applyFill="1" applyBorder="1"/>
    <xf numFmtId="0" fontId="15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23" fillId="0" borderId="2" xfId="0" applyFont="1" applyBorder="1"/>
    <xf numFmtId="0" fontId="17" fillId="0" borderId="3" xfId="0" applyFont="1" applyBorder="1" applyAlignment="1">
      <alignment horizontal="center"/>
    </xf>
    <xf numFmtId="0" fontId="3" fillId="0" borderId="3" xfId="0" applyFont="1" applyBorder="1"/>
    <xf numFmtId="0" fontId="15" fillId="0" borderId="2" xfId="0" applyFont="1" applyBorder="1" applyAlignment="1">
      <alignment horizontal="left"/>
    </xf>
    <xf numFmtId="0" fontId="4" fillId="3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3" borderId="2" xfId="0" applyFont="1" applyFill="1" applyBorder="1" applyAlignment="1">
      <alignment horizontal="left"/>
    </xf>
    <xf numFmtId="0" fontId="0" fillId="4" borderId="0" xfId="0" applyFill="1"/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15" fillId="0" borderId="6" xfId="0" applyFont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0" fillId="0" borderId="6" xfId="0" applyBorder="1"/>
    <xf numFmtId="0" fontId="3" fillId="0" borderId="6" xfId="0" applyFont="1" applyBorder="1"/>
    <xf numFmtId="0" fontId="3" fillId="0" borderId="8" xfId="0" applyFont="1" applyBorder="1"/>
    <xf numFmtId="0" fontId="3" fillId="3" borderId="5" xfId="0" applyFont="1" applyFill="1" applyBorder="1" applyAlignment="1">
      <alignment horizontal="center"/>
    </xf>
    <xf numFmtId="0" fontId="3" fillId="0" borderId="5" xfId="0" applyFont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0" borderId="4" xfId="0" applyBorder="1"/>
    <xf numFmtId="0" fontId="0" fillId="0" borderId="1" xfId="0" applyBorder="1"/>
    <xf numFmtId="0" fontId="3" fillId="0" borderId="9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4" xfId="0" applyFont="1" applyBorder="1"/>
    <xf numFmtId="0" fontId="20" fillId="0" borderId="6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6" fillId="3" borderId="2" xfId="0" applyFont="1" applyFill="1" applyBorder="1"/>
    <xf numFmtId="0" fontId="3" fillId="3" borderId="3" xfId="0" applyFont="1" applyFill="1" applyBorder="1"/>
    <xf numFmtId="0" fontId="3" fillId="0" borderId="9" xfId="0" applyFont="1" applyBorder="1"/>
    <xf numFmtId="0" fontId="1" fillId="0" borderId="2" xfId="0" applyFont="1" applyBorder="1"/>
    <xf numFmtId="0" fontId="3" fillId="0" borderId="8" xfId="0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0" borderId="4" xfId="0" applyFont="1" applyBorder="1"/>
    <xf numFmtId="0" fontId="7" fillId="0" borderId="4" xfId="0" applyFont="1" applyBorder="1"/>
    <xf numFmtId="0" fontId="15" fillId="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7" fillId="0" borderId="5" xfId="0" applyFont="1" applyBorder="1"/>
    <xf numFmtId="0" fontId="3" fillId="0" borderId="0" xfId="0" applyFont="1"/>
    <xf numFmtId="0" fontId="8" fillId="0" borderId="2" xfId="0" applyFont="1" applyBorder="1" applyAlignment="1">
      <alignment horizontal="left"/>
    </xf>
    <xf numFmtId="0" fontId="16" fillId="3" borderId="6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left"/>
    </xf>
    <xf numFmtId="0" fontId="25" fillId="8" borderId="6" xfId="0" applyFont="1" applyFill="1" applyBorder="1" applyAlignment="1">
      <alignment horizontal="center"/>
    </xf>
    <xf numFmtId="0" fontId="25" fillId="9" borderId="2" xfId="0" applyFont="1" applyFill="1" applyBorder="1" applyAlignment="1">
      <alignment horizontal="center"/>
    </xf>
    <xf numFmtId="164" fontId="0" fillId="0" borderId="2" xfId="0" applyNumberFormat="1" applyBorder="1"/>
    <xf numFmtId="164" fontId="8" fillId="0" borderId="2" xfId="0" applyNumberFormat="1" applyFont="1" applyBorder="1"/>
    <xf numFmtId="164" fontId="18" fillId="0" borderId="2" xfId="0" applyNumberFormat="1" applyFont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164" fontId="0" fillId="0" borderId="0" xfId="0" applyNumberFormat="1"/>
    <xf numFmtId="0" fontId="15" fillId="0" borderId="8" xfId="0" applyFont="1" applyBorder="1" applyAlignment="1">
      <alignment horizontal="center"/>
    </xf>
    <xf numFmtId="0" fontId="15" fillId="0" borderId="5" xfId="0" applyFont="1" applyBorder="1"/>
    <xf numFmtId="0" fontId="25" fillId="7" borderId="2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" fillId="0" borderId="7" xfId="0" applyFont="1" applyBorder="1"/>
    <xf numFmtId="0" fontId="17" fillId="3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47">
    <cellStyle name="cf1" xfId="1" xr:uid="{00000000-0005-0000-0000-000000000000}"/>
    <cellStyle name="cf10" xfId="2" xr:uid="{00000000-0005-0000-0000-000001000000}"/>
    <cellStyle name="cf100" xfId="3" xr:uid="{00000000-0005-0000-0000-000002000000}"/>
    <cellStyle name="cf101" xfId="4" xr:uid="{00000000-0005-0000-0000-000003000000}"/>
    <cellStyle name="cf102" xfId="5" xr:uid="{00000000-0005-0000-0000-000004000000}"/>
    <cellStyle name="cf103" xfId="6" xr:uid="{00000000-0005-0000-0000-000005000000}"/>
    <cellStyle name="cf104" xfId="7" xr:uid="{00000000-0005-0000-0000-000006000000}"/>
    <cellStyle name="cf105" xfId="8" xr:uid="{00000000-0005-0000-0000-000007000000}"/>
    <cellStyle name="cf106" xfId="9" xr:uid="{00000000-0005-0000-0000-000008000000}"/>
    <cellStyle name="cf107" xfId="10" xr:uid="{00000000-0005-0000-0000-000009000000}"/>
    <cellStyle name="cf108" xfId="11" xr:uid="{00000000-0005-0000-0000-00000A000000}"/>
    <cellStyle name="cf109" xfId="12" xr:uid="{00000000-0005-0000-0000-00000B000000}"/>
    <cellStyle name="cf11" xfId="13" xr:uid="{00000000-0005-0000-0000-00000C000000}"/>
    <cellStyle name="cf110" xfId="14" xr:uid="{00000000-0005-0000-0000-00000D000000}"/>
    <cellStyle name="cf111" xfId="15" xr:uid="{00000000-0005-0000-0000-00000E000000}"/>
    <cellStyle name="cf112" xfId="16" xr:uid="{00000000-0005-0000-0000-00000F000000}"/>
    <cellStyle name="cf113" xfId="17" xr:uid="{00000000-0005-0000-0000-000010000000}"/>
    <cellStyle name="cf114" xfId="18" xr:uid="{00000000-0005-0000-0000-000011000000}"/>
    <cellStyle name="cf115" xfId="19" xr:uid="{00000000-0005-0000-0000-000012000000}"/>
    <cellStyle name="cf116" xfId="20" xr:uid="{00000000-0005-0000-0000-000013000000}"/>
    <cellStyle name="cf117" xfId="21" xr:uid="{00000000-0005-0000-0000-000014000000}"/>
    <cellStyle name="cf118" xfId="22" xr:uid="{00000000-0005-0000-0000-000015000000}"/>
    <cellStyle name="cf119" xfId="23" xr:uid="{00000000-0005-0000-0000-000016000000}"/>
    <cellStyle name="cf12" xfId="24" xr:uid="{00000000-0005-0000-0000-000017000000}"/>
    <cellStyle name="cf120" xfId="25" xr:uid="{00000000-0005-0000-0000-000018000000}"/>
    <cellStyle name="cf121" xfId="26" xr:uid="{00000000-0005-0000-0000-000019000000}"/>
    <cellStyle name="cf122" xfId="27" xr:uid="{00000000-0005-0000-0000-00001A000000}"/>
    <cellStyle name="cf123" xfId="28" xr:uid="{00000000-0005-0000-0000-00001B000000}"/>
    <cellStyle name="cf124" xfId="29" xr:uid="{00000000-0005-0000-0000-00001C000000}"/>
    <cellStyle name="cf125" xfId="30" xr:uid="{00000000-0005-0000-0000-00001D000000}"/>
    <cellStyle name="cf126" xfId="31" xr:uid="{00000000-0005-0000-0000-00001E000000}"/>
    <cellStyle name="cf127" xfId="32" xr:uid="{00000000-0005-0000-0000-00001F000000}"/>
    <cellStyle name="cf128" xfId="33" xr:uid="{00000000-0005-0000-0000-000020000000}"/>
    <cellStyle name="cf129" xfId="34" xr:uid="{00000000-0005-0000-0000-000021000000}"/>
    <cellStyle name="cf13" xfId="35" xr:uid="{00000000-0005-0000-0000-000022000000}"/>
    <cellStyle name="cf130" xfId="36" xr:uid="{00000000-0005-0000-0000-000023000000}"/>
    <cellStyle name="cf131" xfId="37" xr:uid="{00000000-0005-0000-0000-000024000000}"/>
    <cellStyle name="cf132" xfId="38" xr:uid="{00000000-0005-0000-0000-000025000000}"/>
    <cellStyle name="cf133" xfId="39" xr:uid="{00000000-0005-0000-0000-000026000000}"/>
    <cellStyle name="cf134" xfId="40" xr:uid="{00000000-0005-0000-0000-000027000000}"/>
    <cellStyle name="cf135" xfId="41" xr:uid="{00000000-0005-0000-0000-000028000000}"/>
    <cellStyle name="cf136" xfId="42" xr:uid="{00000000-0005-0000-0000-000029000000}"/>
    <cellStyle name="cf137" xfId="43" xr:uid="{00000000-0005-0000-0000-00002A000000}"/>
    <cellStyle name="cf138" xfId="44" xr:uid="{00000000-0005-0000-0000-00002B000000}"/>
    <cellStyle name="cf139" xfId="45" xr:uid="{00000000-0005-0000-0000-00002C000000}"/>
    <cellStyle name="cf14" xfId="46" xr:uid="{00000000-0005-0000-0000-00002D000000}"/>
    <cellStyle name="cf140" xfId="47" xr:uid="{00000000-0005-0000-0000-00002E000000}"/>
    <cellStyle name="cf141" xfId="48" xr:uid="{00000000-0005-0000-0000-00002F000000}"/>
    <cellStyle name="cf142" xfId="49" xr:uid="{00000000-0005-0000-0000-000030000000}"/>
    <cellStyle name="cf143" xfId="50" xr:uid="{00000000-0005-0000-0000-000031000000}"/>
    <cellStyle name="cf144" xfId="51" xr:uid="{00000000-0005-0000-0000-000032000000}"/>
    <cellStyle name="cf145" xfId="52" xr:uid="{00000000-0005-0000-0000-000033000000}"/>
    <cellStyle name="cf146" xfId="53" xr:uid="{00000000-0005-0000-0000-000034000000}"/>
    <cellStyle name="cf147" xfId="54" xr:uid="{00000000-0005-0000-0000-000035000000}"/>
    <cellStyle name="cf148" xfId="55" xr:uid="{00000000-0005-0000-0000-000036000000}"/>
    <cellStyle name="cf149" xfId="56" xr:uid="{00000000-0005-0000-0000-000037000000}"/>
    <cellStyle name="cf15" xfId="57" xr:uid="{00000000-0005-0000-0000-000038000000}"/>
    <cellStyle name="cf150" xfId="58" xr:uid="{00000000-0005-0000-0000-000039000000}"/>
    <cellStyle name="cf151" xfId="59" xr:uid="{00000000-0005-0000-0000-00003A000000}"/>
    <cellStyle name="cf152" xfId="60" xr:uid="{00000000-0005-0000-0000-00003B000000}"/>
    <cellStyle name="cf153" xfId="61" xr:uid="{00000000-0005-0000-0000-00003C000000}"/>
    <cellStyle name="cf154" xfId="62" xr:uid="{00000000-0005-0000-0000-00003D000000}"/>
    <cellStyle name="cf155" xfId="63" xr:uid="{00000000-0005-0000-0000-00003E000000}"/>
    <cellStyle name="cf156" xfId="64" xr:uid="{00000000-0005-0000-0000-00003F000000}"/>
    <cellStyle name="cf157" xfId="65" xr:uid="{00000000-0005-0000-0000-000040000000}"/>
    <cellStyle name="cf158" xfId="66" xr:uid="{00000000-0005-0000-0000-000041000000}"/>
    <cellStyle name="cf159" xfId="67" xr:uid="{00000000-0005-0000-0000-000042000000}"/>
    <cellStyle name="cf16" xfId="68" xr:uid="{00000000-0005-0000-0000-000043000000}"/>
    <cellStyle name="cf160" xfId="69" xr:uid="{00000000-0005-0000-0000-000044000000}"/>
    <cellStyle name="cf161" xfId="70" xr:uid="{00000000-0005-0000-0000-000045000000}"/>
    <cellStyle name="cf162" xfId="71" xr:uid="{00000000-0005-0000-0000-000046000000}"/>
    <cellStyle name="cf163" xfId="72" xr:uid="{00000000-0005-0000-0000-000047000000}"/>
    <cellStyle name="cf164" xfId="73" xr:uid="{00000000-0005-0000-0000-000048000000}"/>
    <cellStyle name="cf165" xfId="74" xr:uid="{00000000-0005-0000-0000-000049000000}"/>
    <cellStyle name="cf166" xfId="75" xr:uid="{00000000-0005-0000-0000-00004A000000}"/>
    <cellStyle name="cf167" xfId="76" xr:uid="{00000000-0005-0000-0000-00004B000000}"/>
    <cellStyle name="cf168" xfId="77" xr:uid="{00000000-0005-0000-0000-00004C000000}"/>
    <cellStyle name="cf169" xfId="78" xr:uid="{00000000-0005-0000-0000-00004D000000}"/>
    <cellStyle name="cf17" xfId="79" xr:uid="{00000000-0005-0000-0000-00004E000000}"/>
    <cellStyle name="cf170" xfId="80" xr:uid="{00000000-0005-0000-0000-00004F000000}"/>
    <cellStyle name="cf171" xfId="81" xr:uid="{00000000-0005-0000-0000-000050000000}"/>
    <cellStyle name="cf172" xfId="82" xr:uid="{00000000-0005-0000-0000-000051000000}"/>
    <cellStyle name="cf173" xfId="83" xr:uid="{00000000-0005-0000-0000-000052000000}"/>
    <cellStyle name="cf174" xfId="84" xr:uid="{00000000-0005-0000-0000-000053000000}"/>
    <cellStyle name="cf175" xfId="85" xr:uid="{00000000-0005-0000-0000-000054000000}"/>
    <cellStyle name="cf176" xfId="86" xr:uid="{00000000-0005-0000-0000-000055000000}"/>
    <cellStyle name="cf177" xfId="87" xr:uid="{00000000-0005-0000-0000-000056000000}"/>
    <cellStyle name="cf178" xfId="88" xr:uid="{00000000-0005-0000-0000-000057000000}"/>
    <cellStyle name="cf179" xfId="89" xr:uid="{00000000-0005-0000-0000-000058000000}"/>
    <cellStyle name="cf18" xfId="90" xr:uid="{00000000-0005-0000-0000-000059000000}"/>
    <cellStyle name="cf180" xfId="91" xr:uid="{00000000-0005-0000-0000-00005A000000}"/>
    <cellStyle name="cf181" xfId="92" xr:uid="{00000000-0005-0000-0000-00005B000000}"/>
    <cellStyle name="cf182" xfId="93" xr:uid="{00000000-0005-0000-0000-00005C000000}"/>
    <cellStyle name="cf183" xfId="94" xr:uid="{00000000-0005-0000-0000-00005D000000}"/>
    <cellStyle name="cf184" xfId="95" xr:uid="{00000000-0005-0000-0000-00005E000000}"/>
    <cellStyle name="cf185" xfId="96" xr:uid="{00000000-0005-0000-0000-00005F000000}"/>
    <cellStyle name="cf186" xfId="97" xr:uid="{00000000-0005-0000-0000-000060000000}"/>
    <cellStyle name="cf187" xfId="98" xr:uid="{00000000-0005-0000-0000-000061000000}"/>
    <cellStyle name="cf188" xfId="99" xr:uid="{00000000-0005-0000-0000-000062000000}"/>
    <cellStyle name="cf189" xfId="100" xr:uid="{00000000-0005-0000-0000-000063000000}"/>
    <cellStyle name="cf19" xfId="101" xr:uid="{00000000-0005-0000-0000-000064000000}"/>
    <cellStyle name="cf190" xfId="102" xr:uid="{00000000-0005-0000-0000-000065000000}"/>
    <cellStyle name="cf191" xfId="103" xr:uid="{00000000-0005-0000-0000-000066000000}"/>
    <cellStyle name="cf192" xfId="104" xr:uid="{00000000-0005-0000-0000-000067000000}"/>
    <cellStyle name="cf193" xfId="105" xr:uid="{00000000-0005-0000-0000-000068000000}"/>
    <cellStyle name="cf194" xfId="106" xr:uid="{00000000-0005-0000-0000-000069000000}"/>
    <cellStyle name="cf195" xfId="107" xr:uid="{00000000-0005-0000-0000-00006A000000}"/>
    <cellStyle name="cf196" xfId="108" xr:uid="{00000000-0005-0000-0000-00006B000000}"/>
    <cellStyle name="cf197" xfId="109" xr:uid="{00000000-0005-0000-0000-00006C000000}"/>
    <cellStyle name="cf198" xfId="110" xr:uid="{00000000-0005-0000-0000-00006D000000}"/>
    <cellStyle name="cf199" xfId="111" xr:uid="{00000000-0005-0000-0000-00006E000000}"/>
    <cellStyle name="cf2" xfId="112" xr:uid="{00000000-0005-0000-0000-00006F000000}"/>
    <cellStyle name="cf20" xfId="113" xr:uid="{00000000-0005-0000-0000-000070000000}"/>
    <cellStyle name="cf200" xfId="114" xr:uid="{00000000-0005-0000-0000-000071000000}"/>
    <cellStyle name="cf201" xfId="115" xr:uid="{00000000-0005-0000-0000-000072000000}"/>
    <cellStyle name="cf202" xfId="116" xr:uid="{00000000-0005-0000-0000-000073000000}"/>
    <cellStyle name="cf203" xfId="117" xr:uid="{00000000-0005-0000-0000-000074000000}"/>
    <cellStyle name="cf204" xfId="118" xr:uid="{00000000-0005-0000-0000-000075000000}"/>
    <cellStyle name="cf205" xfId="119" xr:uid="{00000000-0005-0000-0000-000076000000}"/>
    <cellStyle name="cf206" xfId="120" xr:uid="{00000000-0005-0000-0000-000077000000}"/>
    <cellStyle name="cf207" xfId="121" xr:uid="{00000000-0005-0000-0000-000078000000}"/>
    <cellStyle name="cf208" xfId="122" xr:uid="{00000000-0005-0000-0000-000079000000}"/>
    <cellStyle name="cf209" xfId="123" xr:uid="{00000000-0005-0000-0000-00007A000000}"/>
    <cellStyle name="cf21" xfId="124" xr:uid="{00000000-0005-0000-0000-00007B000000}"/>
    <cellStyle name="cf210" xfId="125" xr:uid="{00000000-0005-0000-0000-00007C000000}"/>
    <cellStyle name="cf211" xfId="126" xr:uid="{00000000-0005-0000-0000-00007D000000}"/>
    <cellStyle name="cf212" xfId="127" xr:uid="{00000000-0005-0000-0000-00007E000000}"/>
    <cellStyle name="cf213" xfId="128" xr:uid="{00000000-0005-0000-0000-00007F000000}"/>
    <cellStyle name="cf214" xfId="129" xr:uid="{00000000-0005-0000-0000-000080000000}"/>
    <cellStyle name="cf215" xfId="130" xr:uid="{00000000-0005-0000-0000-000081000000}"/>
    <cellStyle name="cf216" xfId="131" xr:uid="{00000000-0005-0000-0000-000082000000}"/>
    <cellStyle name="cf217" xfId="132" xr:uid="{00000000-0005-0000-0000-000083000000}"/>
    <cellStyle name="cf218" xfId="133" xr:uid="{00000000-0005-0000-0000-000084000000}"/>
    <cellStyle name="cf219" xfId="134" xr:uid="{00000000-0005-0000-0000-000085000000}"/>
    <cellStyle name="cf22" xfId="135" xr:uid="{00000000-0005-0000-0000-000086000000}"/>
    <cellStyle name="cf220" xfId="136" xr:uid="{00000000-0005-0000-0000-000087000000}"/>
    <cellStyle name="cf221" xfId="137" xr:uid="{00000000-0005-0000-0000-000088000000}"/>
    <cellStyle name="cf222" xfId="138" xr:uid="{00000000-0005-0000-0000-000089000000}"/>
    <cellStyle name="cf223" xfId="139" xr:uid="{00000000-0005-0000-0000-00008A000000}"/>
    <cellStyle name="cf224" xfId="140" xr:uid="{00000000-0005-0000-0000-00008B000000}"/>
    <cellStyle name="cf225" xfId="141" xr:uid="{00000000-0005-0000-0000-00008C000000}"/>
    <cellStyle name="cf226" xfId="142" xr:uid="{00000000-0005-0000-0000-00008D000000}"/>
    <cellStyle name="cf227" xfId="143" xr:uid="{00000000-0005-0000-0000-00008E000000}"/>
    <cellStyle name="cf228" xfId="144" xr:uid="{00000000-0005-0000-0000-00008F000000}"/>
    <cellStyle name="cf229" xfId="145" xr:uid="{00000000-0005-0000-0000-000090000000}"/>
    <cellStyle name="cf23" xfId="146" xr:uid="{00000000-0005-0000-0000-000091000000}"/>
    <cellStyle name="cf230" xfId="147" xr:uid="{00000000-0005-0000-0000-000092000000}"/>
    <cellStyle name="cf231" xfId="148" xr:uid="{00000000-0005-0000-0000-000093000000}"/>
    <cellStyle name="cf232" xfId="149" xr:uid="{00000000-0005-0000-0000-000094000000}"/>
    <cellStyle name="cf233" xfId="150" xr:uid="{00000000-0005-0000-0000-000095000000}"/>
    <cellStyle name="cf234" xfId="151" xr:uid="{00000000-0005-0000-0000-000096000000}"/>
    <cellStyle name="cf235" xfId="152" xr:uid="{00000000-0005-0000-0000-000097000000}"/>
    <cellStyle name="cf236" xfId="153" xr:uid="{00000000-0005-0000-0000-000098000000}"/>
    <cellStyle name="cf237" xfId="154" xr:uid="{00000000-0005-0000-0000-000099000000}"/>
    <cellStyle name="cf238" xfId="155" xr:uid="{00000000-0005-0000-0000-00009A000000}"/>
    <cellStyle name="cf239" xfId="156" xr:uid="{00000000-0005-0000-0000-00009B000000}"/>
    <cellStyle name="cf24" xfId="157" xr:uid="{00000000-0005-0000-0000-00009C000000}"/>
    <cellStyle name="cf240" xfId="158" xr:uid="{00000000-0005-0000-0000-00009D000000}"/>
    <cellStyle name="cf241" xfId="159" xr:uid="{00000000-0005-0000-0000-00009E000000}"/>
    <cellStyle name="cf242" xfId="160" xr:uid="{00000000-0005-0000-0000-00009F000000}"/>
    <cellStyle name="cf243" xfId="161" xr:uid="{00000000-0005-0000-0000-0000A0000000}"/>
    <cellStyle name="cf244" xfId="162" xr:uid="{00000000-0005-0000-0000-0000A1000000}"/>
    <cellStyle name="cf245" xfId="163" xr:uid="{00000000-0005-0000-0000-0000A2000000}"/>
    <cellStyle name="cf246" xfId="164" xr:uid="{00000000-0005-0000-0000-0000A3000000}"/>
    <cellStyle name="cf25" xfId="165" xr:uid="{00000000-0005-0000-0000-0000A4000000}"/>
    <cellStyle name="cf26" xfId="166" xr:uid="{00000000-0005-0000-0000-0000A5000000}"/>
    <cellStyle name="cf27" xfId="167" xr:uid="{00000000-0005-0000-0000-0000A6000000}"/>
    <cellStyle name="cf28" xfId="168" xr:uid="{00000000-0005-0000-0000-0000A7000000}"/>
    <cellStyle name="cf29" xfId="169" xr:uid="{00000000-0005-0000-0000-0000A8000000}"/>
    <cellStyle name="cf3" xfId="170" xr:uid="{00000000-0005-0000-0000-0000A9000000}"/>
    <cellStyle name="cf30" xfId="171" xr:uid="{00000000-0005-0000-0000-0000AA000000}"/>
    <cellStyle name="cf31" xfId="172" xr:uid="{00000000-0005-0000-0000-0000AB000000}"/>
    <cellStyle name="cf32" xfId="173" xr:uid="{00000000-0005-0000-0000-0000AC000000}"/>
    <cellStyle name="cf33" xfId="174" xr:uid="{00000000-0005-0000-0000-0000AD000000}"/>
    <cellStyle name="cf34" xfId="175" xr:uid="{00000000-0005-0000-0000-0000AE000000}"/>
    <cellStyle name="cf35" xfId="176" xr:uid="{00000000-0005-0000-0000-0000AF000000}"/>
    <cellStyle name="cf36" xfId="177" xr:uid="{00000000-0005-0000-0000-0000B0000000}"/>
    <cellStyle name="cf37" xfId="178" xr:uid="{00000000-0005-0000-0000-0000B1000000}"/>
    <cellStyle name="cf38" xfId="179" xr:uid="{00000000-0005-0000-0000-0000B2000000}"/>
    <cellStyle name="cf39" xfId="180" xr:uid="{00000000-0005-0000-0000-0000B3000000}"/>
    <cellStyle name="cf4" xfId="181" xr:uid="{00000000-0005-0000-0000-0000B4000000}"/>
    <cellStyle name="cf40" xfId="182" xr:uid="{00000000-0005-0000-0000-0000B5000000}"/>
    <cellStyle name="cf41" xfId="183" xr:uid="{00000000-0005-0000-0000-0000B6000000}"/>
    <cellStyle name="cf42" xfId="184" xr:uid="{00000000-0005-0000-0000-0000B7000000}"/>
    <cellStyle name="cf43" xfId="185" xr:uid="{00000000-0005-0000-0000-0000B8000000}"/>
    <cellStyle name="cf44" xfId="186" xr:uid="{00000000-0005-0000-0000-0000B9000000}"/>
    <cellStyle name="cf45" xfId="187" xr:uid="{00000000-0005-0000-0000-0000BA000000}"/>
    <cellStyle name="cf46" xfId="188" xr:uid="{00000000-0005-0000-0000-0000BB000000}"/>
    <cellStyle name="cf47" xfId="189" xr:uid="{00000000-0005-0000-0000-0000BC000000}"/>
    <cellStyle name="cf48" xfId="190" xr:uid="{00000000-0005-0000-0000-0000BD000000}"/>
    <cellStyle name="cf49" xfId="191" xr:uid="{00000000-0005-0000-0000-0000BE000000}"/>
    <cellStyle name="cf5" xfId="192" xr:uid="{00000000-0005-0000-0000-0000BF000000}"/>
    <cellStyle name="cf50" xfId="193" xr:uid="{00000000-0005-0000-0000-0000C0000000}"/>
    <cellStyle name="cf51" xfId="194" xr:uid="{00000000-0005-0000-0000-0000C1000000}"/>
    <cellStyle name="cf52" xfId="195" xr:uid="{00000000-0005-0000-0000-0000C2000000}"/>
    <cellStyle name="cf53" xfId="196" xr:uid="{00000000-0005-0000-0000-0000C3000000}"/>
    <cellStyle name="cf54" xfId="197" xr:uid="{00000000-0005-0000-0000-0000C4000000}"/>
    <cellStyle name="cf55" xfId="198" xr:uid="{00000000-0005-0000-0000-0000C5000000}"/>
    <cellStyle name="cf56" xfId="199" xr:uid="{00000000-0005-0000-0000-0000C6000000}"/>
    <cellStyle name="cf57" xfId="200" xr:uid="{00000000-0005-0000-0000-0000C7000000}"/>
    <cellStyle name="cf58" xfId="201" xr:uid="{00000000-0005-0000-0000-0000C8000000}"/>
    <cellStyle name="cf59" xfId="202" xr:uid="{00000000-0005-0000-0000-0000C9000000}"/>
    <cellStyle name="cf6" xfId="203" xr:uid="{00000000-0005-0000-0000-0000CA000000}"/>
    <cellStyle name="cf60" xfId="204" xr:uid="{00000000-0005-0000-0000-0000CB000000}"/>
    <cellStyle name="cf61" xfId="205" xr:uid="{00000000-0005-0000-0000-0000CC000000}"/>
    <cellStyle name="cf62" xfId="206" xr:uid="{00000000-0005-0000-0000-0000CD000000}"/>
    <cellStyle name="cf63" xfId="207" xr:uid="{00000000-0005-0000-0000-0000CE000000}"/>
    <cellStyle name="cf64" xfId="208" xr:uid="{00000000-0005-0000-0000-0000CF000000}"/>
    <cellStyle name="cf65" xfId="209" xr:uid="{00000000-0005-0000-0000-0000D0000000}"/>
    <cellStyle name="cf66" xfId="210" xr:uid="{00000000-0005-0000-0000-0000D1000000}"/>
    <cellStyle name="cf67" xfId="211" xr:uid="{00000000-0005-0000-0000-0000D2000000}"/>
    <cellStyle name="cf68" xfId="212" xr:uid="{00000000-0005-0000-0000-0000D3000000}"/>
    <cellStyle name="cf69" xfId="213" xr:uid="{00000000-0005-0000-0000-0000D4000000}"/>
    <cellStyle name="cf7" xfId="214" xr:uid="{00000000-0005-0000-0000-0000D5000000}"/>
    <cellStyle name="cf70" xfId="215" xr:uid="{00000000-0005-0000-0000-0000D6000000}"/>
    <cellStyle name="cf71" xfId="216" xr:uid="{00000000-0005-0000-0000-0000D7000000}"/>
    <cellStyle name="cf72" xfId="217" xr:uid="{00000000-0005-0000-0000-0000D8000000}"/>
    <cellStyle name="cf73" xfId="218" xr:uid="{00000000-0005-0000-0000-0000D9000000}"/>
    <cellStyle name="cf74" xfId="219" xr:uid="{00000000-0005-0000-0000-0000DA000000}"/>
    <cellStyle name="cf75" xfId="220" xr:uid="{00000000-0005-0000-0000-0000DB000000}"/>
    <cellStyle name="cf76" xfId="221" xr:uid="{00000000-0005-0000-0000-0000DC000000}"/>
    <cellStyle name="cf77" xfId="222" xr:uid="{00000000-0005-0000-0000-0000DD000000}"/>
    <cellStyle name="cf78" xfId="223" xr:uid="{00000000-0005-0000-0000-0000DE000000}"/>
    <cellStyle name="cf79" xfId="224" xr:uid="{00000000-0005-0000-0000-0000DF000000}"/>
    <cellStyle name="cf8" xfId="225" xr:uid="{00000000-0005-0000-0000-0000E0000000}"/>
    <cellStyle name="cf80" xfId="226" xr:uid="{00000000-0005-0000-0000-0000E1000000}"/>
    <cellStyle name="cf81" xfId="227" xr:uid="{00000000-0005-0000-0000-0000E2000000}"/>
    <cellStyle name="cf82" xfId="228" xr:uid="{00000000-0005-0000-0000-0000E3000000}"/>
    <cellStyle name="cf83" xfId="229" xr:uid="{00000000-0005-0000-0000-0000E4000000}"/>
    <cellStyle name="cf84" xfId="230" xr:uid="{00000000-0005-0000-0000-0000E5000000}"/>
    <cellStyle name="cf85" xfId="231" xr:uid="{00000000-0005-0000-0000-0000E6000000}"/>
    <cellStyle name="cf86" xfId="232" xr:uid="{00000000-0005-0000-0000-0000E7000000}"/>
    <cellStyle name="cf87" xfId="233" xr:uid="{00000000-0005-0000-0000-0000E8000000}"/>
    <cellStyle name="cf88" xfId="234" xr:uid="{00000000-0005-0000-0000-0000E9000000}"/>
    <cellStyle name="cf89" xfId="235" xr:uid="{00000000-0005-0000-0000-0000EA000000}"/>
    <cellStyle name="cf9" xfId="236" xr:uid="{00000000-0005-0000-0000-0000EB000000}"/>
    <cellStyle name="cf90" xfId="237" xr:uid="{00000000-0005-0000-0000-0000EC000000}"/>
    <cellStyle name="cf91" xfId="238" xr:uid="{00000000-0005-0000-0000-0000ED000000}"/>
    <cellStyle name="cf92" xfId="239" xr:uid="{00000000-0005-0000-0000-0000EE000000}"/>
    <cellStyle name="cf93" xfId="240" xr:uid="{00000000-0005-0000-0000-0000EF000000}"/>
    <cellStyle name="cf94" xfId="241" xr:uid="{00000000-0005-0000-0000-0000F0000000}"/>
    <cellStyle name="cf95" xfId="242" xr:uid="{00000000-0005-0000-0000-0000F1000000}"/>
    <cellStyle name="cf96" xfId="243" xr:uid="{00000000-0005-0000-0000-0000F2000000}"/>
    <cellStyle name="cf97" xfId="244" xr:uid="{00000000-0005-0000-0000-0000F3000000}"/>
    <cellStyle name="cf98" xfId="245" xr:uid="{00000000-0005-0000-0000-0000F4000000}"/>
    <cellStyle name="cf99" xfId="246" xr:uid="{00000000-0005-0000-0000-0000F5000000}"/>
    <cellStyle name="Normal" xfId="0" builtinId="0" customBuiltin="1"/>
  </cellStyles>
  <dxfs count="2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177</xdr:col>
      <xdr:colOff>228600</xdr:colOff>
      <xdr:row>113</xdr:row>
      <xdr:rowOff>0</xdr:rowOff>
    </xdr:from>
    <xdr:ext cx="133346" cy="275536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06E0337-DCC9-D015-9638-BE63B7966717}"/>
            </a:ext>
          </a:extLst>
        </xdr:cNvPr>
        <xdr:cNvSpPr txBox="1"/>
      </xdr:nvSpPr>
      <xdr:spPr>
        <a:xfrm>
          <a:off x="29276040" y="2095500"/>
          <a:ext cx="133346" cy="2755361"/>
        </a:xfrm>
        <a:prstGeom prst="rect">
          <a:avLst/>
        </a:prstGeom>
        <a:solidFill>
          <a:srgbClr val="FFFFFF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20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20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0</xdr:col>
      <xdr:colOff>0</xdr:colOff>
      <xdr:row>43</xdr:row>
      <xdr:rowOff>7620</xdr:rowOff>
    </xdr:from>
    <xdr:ext cx="15243" cy="2430953"/>
    <xdr:sp macro="" textlink="">
      <xdr:nvSpPr>
        <xdr:cNvPr id="90" name="TextBox 4">
          <a:extLst>
            <a:ext uri="{FF2B5EF4-FFF2-40B4-BE49-F238E27FC236}">
              <a16:creationId xmlns:a16="http://schemas.microsoft.com/office/drawing/2014/main" id="{17A92D07-DEA6-7D71-FFCF-C18A175EA78F}"/>
            </a:ext>
          </a:extLst>
        </xdr:cNvPr>
        <xdr:cNvSpPr txBox="1"/>
      </xdr:nvSpPr>
      <xdr:spPr>
        <a:xfrm>
          <a:off x="0" y="112318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176</xdr:col>
      <xdr:colOff>238128</xdr:colOff>
      <xdr:row>113</xdr:row>
      <xdr:rowOff>0</xdr:rowOff>
    </xdr:from>
    <xdr:ext cx="238128" cy="2755361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2082AB53-23D1-F46D-6F39-3D802C624FB8}"/>
            </a:ext>
          </a:extLst>
        </xdr:cNvPr>
        <xdr:cNvSpPr txBox="1"/>
      </xdr:nvSpPr>
      <xdr:spPr>
        <a:xfrm>
          <a:off x="28675968" y="2095500"/>
          <a:ext cx="238128" cy="2755361"/>
        </a:xfrm>
        <a:prstGeom prst="rect">
          <a:avLst/>
        </a:prstGeom>
        <a:solidFill>
          <a:srgbClr val="FFFFFF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20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FF000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27</xdr:col>
      <xdr:colOff>234318</xdr:colOff>
      <xdr:row>76</xdr:row>
      <xdr:rowOff>0</xdr:rowOff>
    </xdr:from>
    <xdr:ext cx="1176246" cy="2415543"/>
    <xdr:sp macro="" textlink="">
      <xdr:nvSpPr>
        <xdr:cNvPr id="131" name="TextBox 4">
          <a:extLst>
            <a:ext uri="{FF2B5EF4-FFF2-40B4-BE49-F238E27FC236}">
              <a16:creationId xmlns:a16="http://schemas.microsoft.com/office/drawing/2014/main" id="{B24E0026-F535-A9C2-AF19-86E575801ECB}"/>
            </a:ext>
          </a:extLst>
        </xdr:cNvPr>
        <xdr:cNvSpPr txBox="1"/>
      </xdr:nvSpPr>
      <xdr:spPr>
        <a:xfrm>
          <a:off x="13169268" y="19530060"/>
          <a:ext cx="1171575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</xdr:txBody>
    </xdr:sp>
    <xdr:clientData/>
  </xdr:oneCellAnchor>
  <xdr:oneCellAnchor>
    <xdr:from>
      <xdr:col>156</xdr:col>
      <xdr:colOff>219075</xdr:colOff>
      <xdr:row>102</xdr:row>
      <xdr:rowOff>7620</xdr:rowOff>
    </xdr:from>
    <xdr:ext cx="472487" cy="2430953"/>
    <xdr:sp macro="" textlink="">
      <xdr:nvSpPr>
        <xdr:cNvPr id="13" name="TextBox 4">
          <a:extLst>
            <a:ext uri="{FF2B5EF4-FFF2-40B4-BE49-F238E27FC236}">
              <a16:creationId xmlns:a16="http://schemas.microsoft.com/office/drawing/2014/main" id="{907C60D4-7097-1472-3400-EB10A53BD4F4}"/>
            </a:ext>
          </a:extLst>
        </xdr:cNvPr>
        <xdr:cNvSpPr txBox="1"/>
      </xdr:nvSpPr>
      <xdr:spPr>
        <a:xfrm>
          <a:off x="18508980" y="4320540"/>
          <a:ext cx="45720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166</xdr:col>
      <xdr:colOff>255266</xdr:colOff>
      <xdr:row>43</xdr:row>
      <xdr:rowOff>7620</xdr:rowOff>
    </xdr:from>
    <xdr:ext cx="45720" cy="2430953"/>
    <xdr:sp macro="" textlink="">
      <xdr:nvSpPr>
        <xdr:cNvPr id="99" name="TextBox 4">
          <a:extLst>
            <a:ext uri="{FF2B5EF4-FFF2-40B4-BE49-F238E27FC236}">
              <a16:creationId xmlns:a16="http://schemas.microsoft.com/office/drawing/2014/main" id="{38C0B138-2C0A-FEAD-22B6-934B9CAFFFDA}"/>
            </a:ext>
          </a:extLst>
        </xdr:cNvPr>
        <xdr:cNvSpPr txBox="1"/>
      </xdr:nvSpPr>
      <xdr:spPr>
        <a:xfrm>
          <a:off x="22600916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169</xdr:col>
      <xdr:colOff>381003</xdr:colOff>
      <xdr:row>50</xdr:row>
      <xdr:rowOff>7620</xdr:rowOff>
    </xdr:from>
    <xdr:ext cx="66678" cy="2430953"/>
    <xdr:sp macro="" textlink="">
      <xdr:nvSpPr>
        <xdr:cNvPr id="18" name="TextBox 4">
          <a:extLst>
            <a:ext uri="{FF2B5EF4-FFF2-40B4-BE49-F238E27FC236}">
              <a16:creationId xmlns:a16="http://schemas.microsoft.com/office/drawing/2014/main" id="{4DC9DB0B-7E7C-68AA-2357-175639DC3ACA}"/>
            </a:ext>
          </a:extLst>
        </xdr:cNvPr>
        <xdr:cNvSpPr txBox="1"/>
      </xdr:nvSpPr>
      <xdr:spPr>
        <a:xfrm>
          <a:off x="24551643" y="4716780"/>
          <a:ext cx="6667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</xdr:col>
      <xdr:colOff>0</xdr:colOff>
      <xdr:row>25</xdr:row>
      <xdr:rowOff>7620</xdr:rowOff>
    </xdr:from>
    <xdr:ext cx="15243" cy="2430953"/>
    <xdr:sp macro="" textlink="">
      <xdr:nvSpPr>
        <xdr:cNvPr id="108" name="TextBox 4">
          <a:extLst>
            <a:ext uri="{FF2B5EF4-FFF2-40B4-BE49-F238E27FC236}">
              <a16:creationId xmlns:a16="http://schemas.microsoft.com/office/drawing/2014/main" id="{0180D519-4D00-8C46-B87D-8099A148F886}"/>
            </a:ext>
          </a:extLst>
        </xdr:cNvPr>
        <xdr:cNvSpPr txBox="1"/>
      </xdr:nvSpPr>
      <xdr:spPr>
        <a:xfrm>
          <a:off x="7802880" y="13022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18</xdr:col>
      <xdr:colOff>0</xdr:colOff>
      <xdr:row>105</xdr:row>
      <xdr:rowOff>0</xdr:rowOff>
    </xdr:from>
    <xdr:ext cx="15243" cy="2407875"/>
    <xdr:sp macro="" textlink="">
      <xdr:nvSpPr>
        <xdr:cNvPr id="141" name="TextBox 4">
          <a:extLst>
            <a:ext uri="{FF2B5EF4-FFF2-40B4-BE49-F238E27FC236}">
              <a16:creationId xmlns:a16="http://schemas.microsoft.com/office/drawing/2014/main" id="{213E579A-7355-ABB4-E8B3-13426E473C7B}"/>
            </a:ext>
          </a:extLst>
        </xdr:cNvPr>
        <xdr:cNvSpPr txBox="1"/>
      </xdr:nvSpPr>
      <xdr:spPr>
        <a:xfrm>
          <a:off x="9052560" y="232943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158111</xdr:colOff>
      <xdr:row>58</xdr:row>
      <xdr:rowOff>7620</xdr:rowOff>
    </xdr:from>
    <xdr:ext cx="85725" cy="2430953"/>
    <xdr:sp macro="" textlink="">
      <xdr:nvSpPr>
        <xdr:cNvPr id="129" name="TextBox 4">
          <a:extLst>
            <a:ext uri="{FF2B5EF4-FFF2-40B4-BE49-F238E27FC236}">
              <a16:creationId xmlns:a16="http://schemas.microsoft.com/office/drawing/2014/main" id="{6ED7B151-8DB2-FE02-412F-66BFB12BCACD}"/>
            </a:ext>
          </a:extLst>
        </xdr:cNvPr>
        <xdr:cNvSpPr txBox="1"/>
      </xdr:nvSpPr>
      <xdr:spPr>
        <a:xfrm>
          <a:off x="15935321" y="16786860"/>
          <a:ext cx="85725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153</xdr:col>
      <xdr:colOff>106683</xdr:colOff>
      <xdr:row>94</xdr:row>
      <xdr:rowOff>7620</xdr:rowOff>
    </xdr:from>
    <xdr:ext cx="51858" cy="2430953"/>
    <xdr:sp macro="" textlink="">
      <xdr:nvSpPr>
        <xdr:cNvPr id="123" name="TextBox 4">
          <a:extLst>
            <a:ext uri="{FF2B5EF4-FFF2-40B4-BE49-F238E27FC236}">
              <a16:creationId xmlns:a16="http://schemas.microsoft.com/office/drawing/2014/main" id="{9737192A-0A95-C155-96DB-F6106FF357A9}"/>
            </a:ext>
          </a:extLst>
        </xdr:cNvPr>
        <xdr:cNvSpPr txBox="1"/>
      </xdr:nvSpPr>
      <xdr:spPr>
        <a:xfrm>
          <a:off x="17350743" y="1381506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18</xdr:col>
      <xdr:colOff>0</xdr:colOff>
      <xdr:row>32</xdr:row>
      <xdr:rowOff>7620</xdr:rowOff>
    </xdr:from>
    <xdr:ext cx="15243" cy="2430953"/>
    <xdr:sp macro="" textlink="">
      <xdr:nvSpPr>
        <xdr:cNvPr id="20" name="TextBox 4">
          <a:extLst>
            <a:ext uri="{FF2B5EF4-FFF2-40B4-BE49-F238E27FC236}">
              <a16:creationId xmlns:a16="http://schemas.microsoft.com/office/drawing/2014/main" id="{7DAD75AB-6EA2-B4BD-3769-C64B3D537257}"/>
            </a:ext>
          </a:extLst>
        </xdr:cNvPr>
        <xdr:cNvSpPr txBox="1"/>
      </xdr:nvSpPr>
      <xdr:spPr>
        <a:xfrm>
          <a:off x="90525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18</xdr:col>
      <xdr:colOff>0</xdr:colOff>
      <xdr:row>31</xdr:row>
      <xdr:rowOff>7620</xdr:rowOff>
    </xdr:from>
    <xdr:ext cx="15243" cy="2430953"/>
    <xdr:sp macro="" textlink="">
      <xdr:nvSpPr>
        <xdr:cNvPr id="82" name="TextBox 4">
          <a:extLst>
            <a:ext uri="{FF2B5EF4-FFF2-40B4-BE49-F238E27FC236}">
              <a16:creationId xmlns:a16="http://schemas.microsoft.com/office/drawing/2014/main" id="{E7377073-4C69-A7FB-3C4C-84A314DE9C22}"/>
            </a:ext>
          </a:extLst>
        </xdr:cNvPr>
        <xdr:cNvSpPr txBox="1"/>
      </xdr:nvSpPr>
      <xdr:spPr>
        <a:xfrm>
          <a:off x="9052560" y="84810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20</xdr:col>
      <xdr:colOff>0</xdr:colOff>
      <xdr:row>53</xdr:row>
      <xdr:rowOff>7620</xdr:rowOff>
    </xdr:from>
    <xdr:ext cx="15243" cy="2430953"/>
    <xdr:sp macro="" textlink="">
      <xdr:nvSpPr>
        <xdr:cNvPr id="128" name="TextBox 4">
          <a:extLst>
            <a:ext uri="{FF2B5EF4-FFF2-40B4-BE49-F238E27FC236}">
              <a16:creationId xmlns:a16="http://schemas.microsoft.com/office/drawing/2014/main" id="{BE22E40B-5DCD-53E2-DD06-7EC1A4048870}"/>
            </a:ext>
          </a:extLst>
        </xdr:cNvPr>
        <xdr:cNvSpPr txBox="1"/>
      </xdr:nvSpPr>
      <xdr:spPr>
        <a:xfrm>
          <a:off x="9959340" y="165887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20</xdr:col>
      <xdr:colOff>0</xdr:colOff>
      <xdr:row>83</xdr:row>
      <xdr:rowOff>0</xdr:rowOff>
    </xdr:from>
    <xdr:ext cx="15243" cy="2400207"/>
    <xdr:sp macro="" textlink="">
      <xdr:nvSpPr>
        <xdr:cNvPr id="136" name="TextBox 4">
          <a:extLst>
            <a:ext uri="{FF2B5EF4-FFF2-40B4-BE49-F238E27FC236}">
              <a16:creationId xmlns:a16="http://schemas.microsoft.com/office/drawing/2014/main" id="{6887457B-7C0D-22BC-268A-82695947BFD1}"/>
            </a:ext>
          </a:extLst>
        </xdr:cNvPr>
        <xdr:cNvSpPr txBox="1"/>
      </xdr:nvSpPr>
      <xdr:spPr>
        <a:xfrm>
          <a:off x="9959340" y="226999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21</xdr:col>
      <xdr:colOff>0</xdr:colOff>
      <xdr:row>7</xdr:row>
      <xdr:rowOff>7620</xdr:rowOff>
    </xdr:from>
    <xdr:ext cx="15243" cy="2430953"/>
    <xdr:sp macro="" textlink="">
      <xdr:nvSpPr>
        <xdr:cNvPr id="132" name="TextBox 4">
          <a:extLst>
            <a:ext uri="{FF2B5EF4-FFF2-40B4-BE49-F238E27FC236}">
              <a16:creationId xmlns:a16="http://schemas.microsoft.com/office/drawing/2014/main" id="{EEE222E6-6F65-9244-0669-5D4E89F07068}"/>
            </a:ext>
          </a:extLst>
        </xdr:cNvPr>
        <xdr:cNvSpPr txBox="1"/>
      </xdr:nvSpPr>
      <xdr:spPr>
        <a:xfrm>
          <a:off x="10408920" y="203454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22</xdr:col>
      <xdr:colOff>0</xdr:colOff>
      <xdr:row>99</xdr:row>
      <xdr:rowOff>15240</xdr:rowOff>
    </xdr:from>
    <xdr:ext cx="15243" cy="2423236"/>
    <xdr:sp macro="" textlink="">
      <xdr:nvSpPr>
        <xdr:cNvPr id="104" name="TextBox 4">
          <a:extLst>
            <a:ext uri="{FF2B5EF4-FFF2-40B4-BE49-F238E27FC236}">
              <a16:creationId xmlns:a16="http://schemas.microsoft.com/office/drawing/2014/main" id="{976CA7EA-8AFC-AEDB-CE54-0BEA16EAD9A8}"/>
            </a:ext>
          </a:extLst>
        </xdr:cNvPr>
        <xdr:cNvSpPr txBox="1"/>
      </xdr:nvSpPr>
      <xdr:spPr>
        <a:xfrm>
          <a:off x="10843260" y="118186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153</xdr:col>
      <xdr:colOff>38103</xdr:colOff>
      <xdr:row>70</xdr:row>
      <xdr:rowOff>7620</xdr:rowOff>
    </xdr:from>
    <xdr:ext cx="234333" cy="2430953"/>
    <xdr:sp macro="" textlink="">
      <xdr:nvSpPr>
        <xdr:cNvPr id="103" name="TextBox 4">
          <a:extLst>
            <a:ext uri="{FF2B5EF4-FFF2-40B4-BE49-F238E27FC236}">
              <a16:creationId xmlns:a16="http://schemas.microsoft.com/office/drawing/2014/main" id="{71104CB9-1EE1-D2B8-DADE-9220E38B49D7}"/>
            </a:ext>
          </a:extLst>
        </xdr:cNvPr>
        <xdr:cNvSpPr txBox="1"/>
      </xdr:nvSpPr>
      <xdr:spPr>
        <a:xfrm>
          <a:off x="17282163" y="11430000"/>
          <a:ext cx="23812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24</xdr:col>
      <xdr:colOff>0</xdr:colOff>
      <xdr:row>136</xdr:row>
      <xdr:rowOff>7620</xdr:rowOff>
    </xdr:from>
    <xdr:ext cx="15243" cy="2430953"/>
    <xdr:sp macro="" textlink="">
      <xdr:nvSpPr>
        <xdr:cNvPr id="87" name="TextBox 4">
          <a:extLst>
            <a:ext uri="{FF2B5EF4-FFF2-40B4-BE49-F238E27FC236}">
              <a16:creationId xmlns:a16="http://schemas.microsoft.com/office/drawing/2014/main" id="{F932EDF2-DF5D-9DB7-883C-F85635C13086}"/>
            </a:ext>
          </a:extLst>
        </xdr:cNvPr>
        <xdr:cNvSpPr txBox="1"/>
      </xdr:nvSpPr>
      <xdr:spPr>
        <a:xfrm>
          <a:off x="11650980" y="96697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161</xdr:col>
      <xdr:colOff>1901</xdr:colOff>
      <xdr:row>43</xdr:row>
      <xdr:rowOff>7620</xdr:rowOff>
    </xdr:from>
    <xdr:ext cx="234330" cy="2430953"/>
    <xdr:sp macro="" textlink="">
      <xdr:nvSpPr>
        <xdr:cNvPr id="96" name="TextBox 4">
          <a:extLst>
            <a:ext uri="{FF2B5EF4-FFF2-40B4-BE49-F238E27FC236}">
              <a16:creationId xmlns:a16="http://schemas.microsoft.com/office/drawing/2014/main" id="{8F5E98A8-A9D9-ECF1-4CDA-6A26362AD076}"/>
            </a:ext>
          </a:extLst>
        </xdr:cNvPr>
        <xdr:cNvSpPr txBox="1"/>
      </xdr:nvSpPr>
      <xdr:spPr>
        <a:xfrm>
          <a:off x="20339681" y="11231880"/>
          <a:ext cx="22860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23</xdr:col>
      <xdr:colOff>0</xdr:colOff>
      <xdr:row>136</xdr:row>
      <xdr:rowOff>7620</xdr:rowOff>
    </xdr:from>
    <xdr:ext cx="15243" cy="2430953"/>
    <xdr:sp macro="" textlink="">
      <xdr:nvSpPr>
        <xdr:cNvPr id="85" name="TextBox 4">
          <a:extLst>
            <a:ext uri="{FF2B5EF4-FFF2-40B4-BE49-F238E27FC236}">
              <a16:creationId xmlns:a16="http://schemas.microsoft.com/office/drawing/2014/main" id="{550A1CC3-364E-50FB-492E-9610437AA148}"/>
            </a:ext>
          </a:extLst>
        </xdr:cNvPr>
        <xdr:cNvSpPr txBox="1"/>
      </xdr:nvSpPr>
      <xdr:spPr>
        <a:xfrm>
          <a:off x="11277600" y="96697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23</xdr:col>
      <xdr:colOff>0</xdr:colOff>
      <xdr:row>136</xdr:row>
      <xdr:rowOff>7620</xdr:rowOff>
    </xdr:from>
    <xdr:ext cx="15243" cy="2430953"/>
    <xdr:sp macro="" textlink="">
      <xdr:nvSpPr>
        <xdr:cNvPr id="86" name="TextBox 4">
          <a:extLst>
            <a:ext uri="{FF2B5EF4-FFF2-40B4-BE49-F238E27FC236}">
              <a16:creationId xmlns:a16="http://schemas.microsoft.com/office/drawing/2014/main" id="{9A112E21-0778-414A-723F-713E1EEE4366}"/>
            </a:ext>
          </a:extLst>
        </xdr:cNvPr>
        <xdr:cNvSpPr txBox="1"/>
      </xdr:nvSpPr>
      <xdr:spPr>
        <a:xfrm>
          <a:off x="11277600" y="96697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25</xdr:col>
      <xdr:colOff>0</xdr:colOff>
      <xdr:row>152</xdr:row>
      <xdr:rowOff>7620</xdr:rowOff>
    </xdr:from>
    <xdr:ext cx="15243" cy="2430953"/>
    <xdr:sp macro="" textlink="">
      <xdr:nvSpPr>
        <xdr:cNvPr id="127" name="TextBox 4">
          <a:extLst>
            <a:ext uri="{FF2B5EF4-FFF2-40B4-BE49-F238E27FC236}">
              <a16:creationId xmlns:a16="http://schemas.microsoft.com/office/drawing/2014/main" id="{A2FC939F-50A7-AF67-3F33-9DC6073299FF}"/>
            </a:ext>
          </a:extLst>
        </xdr:cNvPr>
        <xdr:cNvSpPr txBox="1"/>
      </xdr:nvSpPr>
      <xdr:spPr>
        <a:xfrm>
          <a:off x="12077700" y="148056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148</xdr:col>
      <xdr:colOff>0</xdr:colOff>
      <xdr:row>111</xdr:row>
      <xdr:rowOff>7620</xdr:rowOff>
    </xdr:from>
    <xdr:ext cx="15243" cy="2430953"/>
    <xdr:sp macro="" textlink="">
      <xdr:nvSpPr>
        <xdr:cNvPr id="88" name="TextBox 4">
          <a:extLst>
            <a:ext uri="{FF2B5EF4-FFF2-40B4-BE49-F238E27FC236}">
              <a16:creationId xmlns:a16="http://schemas.microsoft.com/office/drawing/2014/main" id="{0568CBE8-5E7D-074B-A04C-F1B8E3AE3947}"/>
            </a:ext>
          </a:extLst>
        </xdr:cNvPr>
        <xdr:cNvSpPr txBox="1"/>
      </xdr:nvSpPr>
      <xdr:spPr>
        <a:xfrm>
          <a:off x="12496800" y="98679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0</xdr:colOff>
      <xdr:row>140</xdr:row>
      <xdr:rowOff>7620</xdr:rowOff>
    </xdr:from>
    <xdr:ext cx="15243" cy="2430953"/>
    <xdr:sp macro="" textlink="">
      <xdr:nvSpPr>
        <xdr:cNvPr id="125" name="TextBox 4">
          <a:extLst>
            <a:ext uri="{FF2B5EF4-FFF2-40B4-BE49-F238E27FC236}">
              <a16:creationId xmlns:a16="http://schemas.microsoft.com/office/drawing/2014/main" id="{D31C44B0-CD5F-E933-771E-3C33B30BF68F}"/>
            </a:ext>
          </a:extLst>
        </xdr:cNvPr>
        <xdr:cNvSpPr txBox="1"/>
      </xdr:nvSpPr>
      <xdr:spPr>
        <a:xfrm>
          <a:off x="12931140" y="144094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0</xdr:colOff>
      <xdr:row>140</xdr:row>
      <xdr:rowOff>7620</xdr:rowOff>
    </xdr:from>
    <xdr:ext cx="15243" cy="2430953"/>
    <xdr:sp macro="" textlink="">
      <xdr:nvSpPr>
        <xdr:cNvPr id="124" name="TextBox 4">
          <a:extLst>
            <a:ext uri="{FF2B5EF4-FFF2-40B4-BE49-F238E27FC236}">
              <a16:creationId xmlns:a16="http://schemas.microsoft.com/office/drawing/2014/main" id="{D4421336-BDEF-33E2-52DE-B44A998677B3}"/>
            </a:ext>
          </a:extLst>
        </xdr:cNvPr>
        <xdr:cNvSpPr txBox="1"/>
      </xdr:nvSpPr>
      <xdr:spPr>
        <a:xfrm>
          <a:off x="12931140" y="144094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0</xdr:colOff>
      <xdr:row>48</xdr:row>
      <xdr:rowOff>7620</xdr:rowOff>
    </xdr:from>
    <xdr:ext cx="15243" cy="2423236"/>
    <xdr:sp macro="" textlink="">
      <xdr:nvSpPr>
        <xdr:cNvPr id="109" name="TextBox 4">
          <a:extLst>
            <a:ext uri="{FF2B5EF4-FFF2-40B4-BE49-F238E27FC236}">
              <a16:creationId xmlns:a16="http://schemas.microsoft.com/office/drawing/2014/main" id="{F12F7609-ECFD-EA8A-0D1A-20EF4519D1D9}"/>
            </a:ext>
          </a:extLst>
        </xdr:cNvPr>
        <xdr:cNvSpPr txBox="1"/>
      </xdr:nvSpPr>
      <xdr:spPr>
        <a:xfrm>
          <a:off x="12931140" y="13220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162</xdr:col>
      <xdr:colOff>59051</xdr:colOff>
      <xdr:row>43</xdr:row>
      <xdr:rowOff>7620</xdr:rowOff>
    </xdr:from>
    <xdr:ext cx="45720" cy="2430953"/>
    <xdr:sp macro="" textlink="">
      <xdr:nvSpPr>
        <xdr:cNvPr id="97" name="TextBox 4">
          <a:extLst>
            <a:ext uri="{FF2B5EF4-FFF2-40B4-BE49-F238E27FC236}">
              <a16:creationId xmlns:a16="http://schemas.microsoft.com/office/drawing/2014/main" id="{577120C1-CDA7-9405-0364-B72622144586}"/>
            </a:ext>
          </a:extLst>
        </xdr:cNvPr>
        <xdr:cNvSpPr txBox="1"/>
      </xdr:nvSpPr>
      <xdr:spPr>
        <a:xfrm>
          <a:off x="20785451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0</xdr:colOff>
      <xdr:row>48</xdr:row>
      <xdr:rowOff>7620</xdr:rowOff>
    </xdr:from>
    <xdr:ext cx="15243" cy="2423236"/>
    <xdr:sp macro="" textlink="">
      <xdr:nvSpPr>
        <xdr:cNvPr id="110" name="TextBox 4">
          <a:extLst>
            <a:ext uri="{FF2B5EF4-FFF2-40B4-BE49-F238E27FC236}">
              <a16:creationId xmlns:a16="http://schemas.microsoft.com/office/drawing/2014/main" id="{238D7717-2881-F6BD-5863-5560B452198E}"/>
            </a:ext>
          </a:extLst>
        </xdr:cNvPr>
        <xdr:cNvSpPr txBox="1"/>
      </xdr:nvSpPr>
      <xdr:spPr>
        <a:xfrm>
          <a:off x="12931140" y="13220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163</xdr:col>
      <xdr:colOff>224786</xdr:colOff>
      <xdr:row>86</xdr:row>
      <xdr:rowOff>7620</xdr:rowOff>
    </xdr:from>
    <xdr:ext cx="47625" cy="2430953"/>
    <xdr:sp macro="" textlink="">
      <xdr:nvSpPr>
        <xdr:cNvPr id="113" name="TextBox 4">
          <a:extLst>
            <a:ext uri="{FF2B5EF4-FFF2-40B4-BE49-F238E27FC236}">
              <a16:creationId xmlns:a16="http://schemas.microsoft.com/office/drawing/2014/main" id="{F773E8CF-4274-900E-877D-1622F95A952D}"/>
            </a:ext>
          </a:extLst>
        </xdr:cNvPr>
        <xdr:cNvSpPr txBox="1"/>
      </xdr:nvSpPr>
      <xdr:spPr>
        <a:xfrm>
          <a:off x="21364571" y="13418820"/>
          <a:ext cx="5715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28</xdr:col>
      <xdr:colOff>0</xdr:colOff>
      <xdr:row>24</xdr:row>
      <xdr:rowOff>0</xdr:rowOff>
    </xdr:from>
    <xdr:ext cx="15243" cy="2407875"/>
    <xdr:sp macro="" textlink="">
      <xdr:nvSpPr>
        <xdr:cNvPr id="114" name="TextBox 4">
          <a:extLst>
            <a:ext uri="{FF2B5EF4-FFF2-40B4-BE49-F238E27FC236}">
              <a16:creationId xmlns:a16="http://schemas.microsoft.com/office/drawing/2014/main" id="{84946664-C78D-5E40-48A4-AC814734C85A}"/>
            </a:ext>
          </a:extLst>
        </xdr:cNvPr>
        <xdr:cNvSpPr txBox="1"/>
      </xdr:nvSpPr>
      <xdr:spPr>
        <a:xfrm>
          <a:off x="1331214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166</xdr:col>
      <xdr:colOff>300986</xdr:colOff>
      <xdr:row>43</xdr:row>
      <xdr:rowOff>7620</xdr:rowOff>
    </xdr:from>
    <xdr:ext cx="91817" cy="2430953"/>
    <xdr:sp macro="" textlink="">
      <xdr:nvSpPr>
        <xdr:cNvPr id="100" name="TextBox 4">
          <a:extLst>
            <a:ext uri="{FF2B5EF4-FFF2-40B4-BE49-F238E27FC236}">
              <a16:creationId xmlns:a16="http://schemas.microsoft.com/office/drawing/2014/main" id="{BBD1B974-AF8F-EC1B-212E-534EA3DD8DA4}"/>
            </a:ext>
          </a:extLst>
        </xdr:cNvPr>
        <xdr:cNvSpPr txBox="1"/>
      </xdr:nvSpPr>
      <xdr:spPr>
        <a:xfrm>
          <a:off x="22646636" y="11231880"/>
          <a:ext cx="85725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148</xdr:col>
      <xdr:colOff>0</xdr:colOff>
      <xdr:row>96</xdr:row>
      <xdr:rowOff>7620</xdr:rowOff>
    </xdr:from>
    <xdr:ext cx="15243" cy="2430953"/>
    <xdr:sp macro="" textlink="">
      <xdr:nvSpPr>
        <xdr:cNvPr id="19" name="TextBox 4">
          <a:extLst>
            <a:ext uri="{FF2B5EF4-FFF2-40B4-BE49-F238E27FC236}">
              <a16:creationId xmlns:a16="http://schemas.microsoft.com/office/drawing/2014/main" id="{7085F976-121C-AA9C-414A-634DC5443021}"/>
            </a:ext>
          </a:extLst>
        </xdr:cNvPr>
        <xdr:cNvSpPr txBox="1"/>
      </xdr:nvSpPr>
      <xdr:spPr>
        <a:xfrm>
          <a:off x="14043660" y="5113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0</xdr:colOff>
      <xdr:row>73</xdr:row>
      <xdr:rowOff>0</xdr:rowOff>
    </xdr:from>
    <xdr:ext cx="15243" cy="2400182"/>
    <xdr:sp macro="" textlink="">
      <xdr:nvSpPr>
        <xdr:cNvPr id="116" name="TextBox 4">
          <a:extLst>
            <a:ext uri="{FF2B5EF4-FFF2-40B4-BE49-F238E27FC236}">
              <a16:creationId xmlns:a16="http://schemas.microsoft.com/office/drawing/2014/main" id="{FF018139-E4EF-9850-24DC-033041B29B54}"/>
            </a:ext>
          </a:extLst>
        </xdr:cNvPr>
        <xdr:cNvSpPr txBox="1"/>
      </xdr:nvSpPr>
      <xdr:spPr>
        <a:xfrm>
          <a:off x="143637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32</xdr:col>
      <xdr:colOff>0</xdr:colOff>
      <xdr:row>9</xdr:row>
      <xdr:rowOff>7620</xdr:rowOff>
    </xdr:from>
    <xdr:ext cx="15243" cy="2430953"/>
    <xdr:sp macro="" textlink="">
      <xdr:nvSpPr>
        <xdr:cNvPr id="111" name="TextBox 4">
          <a:extLst>
            <a:ext uri="{FF2B5EF4-FFF2-40B4-BE49-F238E27FC236}">
              <a16:creationId xmlns:a16="http://schemas.microsoft.com/office/drawing/2014/main" id="{3032E706-A9B4-EECF-B0F0-D10080DB3CC9}"/>
            </a:ext>
          </a:extLst>
        </xdr:cNvPr>
        <xdr:cNvSpPr txBox="1"/>
      </xdr:nvSpPr>
      <xdr:spPr>
        <a:xfrm>
          <a:off x="14698980" y="13220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148</xdr:col>
      <xdr:colOff>0</xdr:colOff>
      <xdr:row>24</xdr:row>
      <xdr:rowOff>0</xdr:rowOff>
    </xdr:from>
    <xdr:ext cx="15243" cy="2407875"/>
    <xdr:sp macro="" textlink="">
      <xdr:nvSpPr>
        <xdr:cNvPr id="115" name="TextBox 4">
          <a:extLst>
            <a:ext uri="{FF2B5EF4-FFF2-40B4-BE49-F238E27FC236}">
              <a16:creationId xmlns:a16="http://schemas.microsoft.com/office/drawing/2014/main" id="{A8F75EA5-DEF2-DDA7-C081-6B9798A9DFEA}"/>
            </a:ext>
          </a:extLst>
        </xdr:cNvPr>
        <xdr:cNvSpPr txBox="1"/>
      </xdr:nvSpPr>
      <xdr:spPr>
        <a:xfrm>
          <a:off x="1404366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150</xdr:col>
      <xdr:colOff>0</xdr:colOff>
      <xdr:row>140</xdr:row>
      <xdr:rowOff>0</xdr:rowOff>
    </xdr:from>
    <xdr:ext cx="15243" cy="2415543"/>
    <xdr:sp macro="" textlink="">
      <xdr:nvSpPr>
        <xdr:cNvPr id="93" name="TextBox 4">
          <a:extLst>
            <a:ext uri="{FF2B5EF4-FFF2-40B4-BE49-F238E27FC236}">
              <a16:creationId xmlns:a16="http://schemas.microsoft.com/office/drawing/2014/main" id="{DD9B0BAD-BA1E-F8F4-94AF-373A8D062361}"/>
            </a:ext>
          </a:extLst>
        </xdr:cNvPr>
        <xdr:cNvSpPr txBox="1"/>
      </xdr:nvSpPr>
      <xdr:spPr>
        <a:xfrm>
          <a:off x="16162020" y="11209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0</xdr:colOff>
      <xdr:row>73</xdr:row>
      <xdr:rowOff>0</xdr:rowOff>
    </xdr:from>
    <xdr:ext cx="15243" cy="2400182"/>
    <xdr:sp macro="" textlink="">
      <xdr:nvSpPr>
        <xdr:cNvPr id="118" name="TextBox 4">
          <a:extLst>
            <a:ext uri="{FF2B5EF4-FFF2-40B4-BE49-F238E27FC236}">
              <a16:creationId xmlns:a16="http://schemas.microsoft.com/office/drawing/2014/main" id="{6DA1375B-42ED-3E28-5237-EBF3A83BF480}"/>
            </a:ext>
          </a:extLst>
        </xdr:cNvPr>
        <xdr:cNvSpPr txBox="1"/>
      </xdr:nvSpPr>
      <xdr:spPr>
        <a:xfrm>
          <a:off x="143637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32</xdr:col>
      <xdr:colOff>0</xdr:colOff>
      <xdr:row>24</xdr:row>
      <xdr:rowOff>0</xdr:rowOff>
    </xdr:from>
    <xdr:ext cx="15243" cy="2407875"/>
    <xdr:sp macro="" textlink="">
      <xdr:nvSpPr>
        <xdr:cNvPr id="119" name="TextBox 4">
          <a:extLst>
            <a:ext uri="{FF2B5EF4-FFF2-40B4-BE49-F238E27FC236}">
              <a16:creationId xmlns:a16="http://schemas.microsoft.com/office/drawing/2014/main" id="{5A45BA73-8897-0E04-9BBE-1934306F738D}"/>
            </a:ext>
          </a:extLst>
        </xdr:cNvPr>
        <xdr:cNvSpPr txBox="1"/>
      </xdr:nvSpPr>
      <xdr:spPr>
        <a:xfrm>
          <a:off x="1469898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32</xdr:col>
      <xdr:colOff>0</xdr:colOff>
      <xdr:row>82</xdr:row>
      <xdr:rowOff>0</xdr:rowOff>
    </xdr:from>
    <xdr:ext cx="15243" cy="2407875"/>
    <xdr:sp macro="" textlink="">
      <xdr:nvSpPr>
        <xdr:cNvPr id="106" name="TextBox 4">
          <a:extLst>
            <a:ext uri="{FF2B5EF4-FFF2-40B4-BE49-F238E27FC236}">
              <a16:creationId xmlns:a16="http://schemas.microsoft.com/office/drawing/2014/main" id="{4E6AE372-90C6-6293-8BC7-FD780EA46496}"/>
            </a:ext>
          </a:extLst>
        </xdr:cNvPr>
        <xdr:cNvSpPr txBox="1"/>
      </xdr:nvSpPr>
      <xdr:spPr>
        <a:xfrm>
          <a:off x="14698980" y="123901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151</xdr:col>
      <xdr:colOff>0</xdr:colOff>
      <xdr:row>79</xdr:row>
      <xdr:rowOff>7620</xdr:rowOff>
    </xdr:from>
    <xdr:ext cx="15243" cy="2430953"/>
    <xdr:sp macro="" textlink="">
      <xdr:nvSpPr>
        <xdr:cNvPr id="21" name="TextBox 4">
          <a:extLst>
            <a:ext uri="{FF2B5EF4-FFF2-40B4-BE49-F238E27FC236}">
              <a16:creationId xmlns:a16="http://schemas.microsoft.com/office/drawing/2014/main" id="{FF3BB4A4-084C-ED7B-34B1-E9606AC980EA}"/>
            </a:ext>
          </a:extLst>
        </xdr:cNvPr>
        <xdr:cNvSpPr txBox="1"/>
      </xdr:nvSpPr>
      <xdr:spPr>
        <a:xfrm>
          <a:off x="165430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0</xdr:colOff>
      <xdr:row>39</xdr:row>
      <xdr:rowOff>0</xdr:rowOff>
    </xdr:from>
    <xdr:ext cx="15243" cy="2407875"/>
    <xdr:sp macro="" textlink="">
      <xdr:nvSpPr>
        <xdr:cNvPr id="91" name="TextBox 4">
          <a:extLst>
            <a:ext uri="{FF2B5EF4-FFF2-40B4-BE49-F238E27FC236}">
              <a16:creationId xmlns:a16="http://schemas.microsoft.com/office/drawing/2014/main" id="{F44AD0B5-A938-7F80-3BE4-FCD917FC0C82}"/>
            </a:ext>
          </a:extLst>
        </xdr:cNvPr>
        <xdr:cNvSpPr txBox="1"/>
      </xdr:nvSpPr>
      <xdr:spPr>
        <a:xfrm>
          <a:off x="15773400" y="11209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0</xdr:colOff>
      <xdr:row>73</xdr:row>
      <xdr:rowOff>0</xdr:rowOff>
    </xdr:from>
    <xdr:ext cx="15243" cy="2400182"/>
    <xdr:sp macro="" textlink="">
      <xdr:nvSpPr>
        <xdr:cNvPr id="117" name="TextBox 4">
          <a:extLst>
            <a:ext uri="{FF2B5EF4-FFF2-40B4-BE49-F238E27FC236}">
              <a16:creationId xmlns:a16="http://schemas.microsoft.com/office/drawing/2014/main" id="{135B3A7D-A11F-EDB8-963D-4A81EF7DA034}"/>
            </a:ext>
          </a:extLst>
        </xdr:cNvPr>
        <xdr:cNvSpPr txBox="1"/>
      </xdr:nvSpPr>
      <xdr:spPr>
        <a:xfrm>
          <a:off x="143637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159</xdr:col>
      <xdr:colOff>234318</xdr:colOff>
      <xdr:row>86</xdr:row>
      <xdr:rowOff>7620</xdr:rowOff>
    </xdr:from>
    <xdr:ext cx="62230" cy="2430953"/>
    <xdr:sp macro="" textlink="">
      <xdr:nvSpPr>
        <xdr:cNvPr id="112" name="TextBox 4">
          <a:extLst>
            <a:ext uri="{FF2B5EF4-FFF2-40B4-BE49-F238E27FC236}">
              <a16:creationId xmlns:a16="http://schemas.microsoft.com/office/drawing/2014/main" id="{0EEB8930-0EBD-95AB-E3CF-F99E75EF0C43}"/>
            </a:ext>
          </a:extLst>
        </xdr:cNvPr>
        <xdr:cNvSpPr txBox="1"/>
      </xdr:nvSpPr>
      <xdr:spPr>
        <a:xfrm>
          <a:off x="19760568" y="1341882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148</xdr:col>
      <xdr:colOff>0</xdr:colOff>
      <xdr:row>24</xdr:row>
      <xdr:rowOff>7620</xdr:rowOff>
    </xdr:from>
    <xdr:ext cx="15243" cy="2430953"/>
    <xdr:sp macro="" textlink="">
      <xdr:nvSpPr>
        <xdr:cNvPr id="121" name="TextBox 4">
          <a:extLst>
            <a:ext uri="{FF2B5EF4-FFF2-40B4-BE49-F238E27FC236}">
              <a16:creationId xmlns:a16="http://schemas.microsoft.com/office/drawing/2014/main" id="{3365D97E-489E-D8A6-49D6-F82B00D487D7}"/>
            </a:ext>
          </a:extLst>
        </xdr:cNvPr>
        <xdr:cNvSpPr txBox="1"/>
      </xdr:nvSpPr>
      <xdr:spPr>
        <a:xfrm>
          <a:off x="15400020" y="136169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148</xdr:col>
      <xdr:colOff>0</xdr:colOff>
      <xdr:row>95</xdr:row>
      <xdr:rowOff>7620</xdr:rowOff>
    </xdr:from>
    <xdr:ext cx="15243" cy="2430953"/>
    <xdr:sp macro="" textlink="">
      <xdr:nvSpPr>
        <xdr:cNvPr id="89" name="TextBox 4">
          <a:extLst>
            <a:ext uri="{FF2B5EF4-FFF2-40B4-BE49-F238E27FC236}">
              <a16:creationId xmlns:a16="http://schemas.microsoft.com/office/drawing/2014/main" id="{092F4A3B-A78F-5FD7-28D4-7259523E9FBC}"/>
            </a:ext>
          </a:extLst>
        </xdr:cNvPr>
        <xdr:cNvSpPr txBox="1"/>
      </xdr:nvSpPr>
      <xdr:spPr>
        <a:xfrm>
          <a:off x="15400020" y="100660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148</xdr:col>
      <xdr:colOff>0</xdr:colOff>
      <xdr:row>63</xdr:row>
      <xdr:rowOff>7620</xdr:rowOff>
    </xdr:from>
    <xdr:ext cx="15243" cy="2430953"/>
    <xdr:sp macro="" textlink="">
      <xdr:nvSpPr>
        <xdr:cNvPr id="107" name="TextBox 4">
          <a:extLst>
            <a:ext uri="{FF2B5EF4-FFF2-40B4-BE49-F238E27FC236}">
              <a16:creationId xmlns:a16="http://schemas.microsoft.com/office/drawing/2014/main" id="{E81B6D56-77AA-885C-3DFD-F7258B067C11}"/>
            </a:ext>
          </a:extLst>
        </xdr:cNvPr>
        <xdr:cNvSpPr txBox="1"/>
      </xdr:nvSpPr>
      <xdr:spPr>
        <a:xfrm>
          <a:off x="15400020" y="126263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166</xdr:col>
      <xdr:colOff>243836</xdr:colOff>
      <xdr:row>79</xdr:row>
      <xdr:rowOff>7620</xdr:rowOff>
    </xdr:from>
    <xdr:ext cx="45720" cy="2430953"/>
    <xdr:sp macro="" textlink="">
      <xdr:nvSpPr>
        <xdr:cNvPr id="38" name="TextBox 4">
          <a:extLst>
            <a:ext uri="{FF2B5EF4-FFF2-40B4-BE49-F238E27FC236}">
              <a16:creationId xmlns:a16="http://schemas.microsoft.com/office/drawing/2014/main" id="{D5CB6D93-AD62-2A25-4CCC-57590FC6D033}"/>
            </a:ext>
          </a:extLst>
        </xdr:cNvPr>
        <xdr:cNvSpPr txBox="1"/>
      </xdr:nvSpPr>
      <xdr:spPr>
        <a:xfrm>
          <a:off x="22589486" y="749046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153</xdr:col>
      <xdr:colOff>0</xdr:colOff>
      <xdr:row>79</xdr:row>
      <xdr:rowOff>7620</xdr:rowOff>
    </xdr:from>
    <xdr:ext cx="15243" cy="2430953"/>
    <xdr:sp macro="" textlink="">
      <xdr:nvSpPr>
        <xdr:cNvPr id="22" name="TextBox 4">
          <a:extLst>
            <a:ext uri="{FF2B5EF4-FFF2-40B4-BE49-F238E27FC236}">
              <a16:creationId xmlns:a16="http://schemas.microsoft.com/office/drawing/2014/main" id="{2140DD35-5FFA-43BC-F801-2FB1D6D3EA98}"/>
            </a:ext>
          </a:extLst>
        </xdr:cNvPr>
        <xdr:cNvSpPr txBox="1"/>
      </xdr:nvSpPr>
      <xdr:spPr>
        <a:xfrm>
          <a:off x="172440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163</xdr:col>
      <xdr:colOff>171450</xdr:colOff>
      <xdr:row>79</xdr:row>
      <xdr:rowOff>7620</xdr:rowOff>
    </xdr:from>
    <xdr:ext cx="557528" cy="2430953"/>
    <xdr:sp macro="" textlink="">
      <xdr:nvSpPr>
        <xdr:cNvPr id="37" name="TextBox 4">
          <a:extLst>
            <a:ext uri="{FF2B5EF4-FFF2-40B4-BE49-F238E27FC236}">
              <a16:creationId xmlns:a16="http://schemas.microsoft.com/office/drawing/2014/main" id="{E19B3E86-4DA6-F77B-BDDA-F6D465090025}"/>
            </a:ext>
          </a:extLst>
        </xdr:cNvPr>
        <xdr:cNvSpPr txBox="1"/>
      </xdr:nvSpPr>
      <xdr:spPr>
        <a:xfrm>
          <a:off x="21316950" y="7490460"/>
          <a:ext cx="561971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33</xdr:col>
      <xdr:colOff>0</xdr:colOff>
      <xdr:row>34</xdr:row>
      <xdr:rowOff>7620</xdr:rowOff>
    </xdr:from>
    <xdr:ext cx="15243" cy="2430953"/>
    <xdr:sp macro="" textlink="">
      <xdr:nvSpPr>
        <xdr:cNvPr id="126" name="TextBox 4">
          <a:extLst>
            <a:ext uri="{FF2B5EF4-FFF2-40B4-BE49-F238E27FC236}">
              <a16:creationId xmlns:a16="http://schemas.microsoft.com/office/drawing/2014/main" id="{DCBBA897-4EFA-67A1-F9D4-6B49699942C0}"/>
            </a:ext>
          </a:extLst>
        </xdr:cNvPr>
        <xdr:cNvSpPr txBox="1"/>
      </xdr:nvSpPr>
      <xdr:spPr>
        <a:xfrm>
          <a:off x="15041880" y="146075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148</xdr:col>
      <xdr:colOff>0</xdr:colOff>
      <xdr:row>24</xdr:row>
      <xdr:rowOff>0</xdr:rowOff>
    </xdr:from>
    <xdr:ext cx="15243" cy="2407875"/>
    <xdr:sp macro="" textlink="">
      <xdr:nvSpPr>
        <xdr:cNvPr id="120" name="TextBox 4">
          <a:extLst>
            <a:ext uri="{FF2B5EF4-FFF2-40B4-BE49-F238E27FC236}">
              <a16:creationId xmlns:a16="http://schemas.microsoft.com/office/drawing/2014/main" id="{077A052D-D8FF-84D7-E5A0-2CE64D277D31}"/>
            </a:ext>
          </a:extLst>
        </xdr:cNvPr>
        <xdr:cNvSpPr txBox="1"/>
      </xdr:nvSpPr>
      <xdr:spPr>
        <a:xfrm>
          <a:off x="1540002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166</xdr:col>
      <xdr:colOff>186693</xdr:colOff>
      <xdr:row>43</xdr:row>
      <xdr:rowOff>7620</xdr:rowOff>
    </xdr:from>
    <xdr:ext cx="114303" cy="2430953"/>
    <xdr:sp macro="" textlink="">
      <xdr:nvSpPr>
        <xdr:cNvPr id="101" name="TextBox 4">
          <a:extLst>
            <a:ext uri="{FF2B5EF4-FFF2-40B4-BE49-F238E27FC236}">
              <a16:creationId xmlns:a16="http://schemas.microsoft.com/office/drawing/2014/main" id="{635EE977-27F5-CC5E-366C-2830E1B90A41}"/>
            </a:ext>
          </a:extLst>
        </xdr:cNvPr>
        <xdr:cNvSpPr txBox="1"/>
      </xdr:nvSpPr>
      <xdr:spPr>
        <a:xfrm>
          <a:off x="22522818" y="11231880"/>
          <a:ext cx="12382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153</xdr:col>
      <xdr:colOff>0</xdr:colOff>
      <xdr:row>79</xdr:row>
      <xdr:rowOff>7620</xdr:rowOff>
    </xdr:from>
    <xdr:ext cx="15243" cy="2430953"/>
    <xdr:sp macro="" textlink="">
      <xdr:nvSpPr>
        <xdr:cNvPr id="23" name="TextBox 4">
          <a:extLst>
            <a:ext uri="{FF2B5EF4-FFF2-40B4-BE49-F238E27FC236}">
              <a16:creationId xmlns:a16="http://schemas.microsoft.com/office/drawing/2014/main" id="{2A492598-D4DC-C3BF-C6B2-4F90B281AF7E}"/>
            </a:ext>
          </a:extLst>
        </xdr:cNvPr>
        <xdr:cNvSpPr txBox="1"/>
      </xdr:nvSpPr>
      <xdr:spPr>
        <a:xfrm>
          <a:off x="172440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79</xdr:row>
      <xdr:rowOff>7620</xdr:rowOff>
    </xdr:from>
    <xdr:ext cx="15243" cy="2430953"/>
    <xdr:sp macro="" textlink="">
      <xdr:nvSpPr>
        <xdr:cNvPr id="27" name="TextBox 4">
          <a:extLst>
            <a:ext uri="{FF2B5EF4-FFF2-40B4-BE49-F238E27FC236}">
              <a16:creationId xmlns:a16="http://schemas.microsoft.com/office/drawing/2014/main" id="{DC842BF5-F77A-CD5E-59DB-BC0EF6F05D3C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155</xdr:col>
      <xdr:colOff>0</xdr:colOff>
      <xdr:row>79</xdr:row>
      <xdr:rowOff>7620</xdr:rowOff>
    </xdr:from>
    <xdr:ext cx="15243" cy="2430953"/>
    <xdr:sp macro="" textlink="">
      <xdr:nvSpPr>
        <xdr:cNvPr id="29" name="TextBox 4">
          <a:extLst>
            <a:ext uri="{FF2B5EF4-FFF2-40B4-BE49-F238E27FC236}">
              <a16:creationId xmlns:a16="http://schemas.microsoft.com/office/drawing/2014/main" id="{391AB411-9D15-0A4F-B14A-4401B9B51289}"/>
            </a:ext>
          </a:extLst>
        </xdr:cNvPr>
        <xdr:cNvSpPr txBox="1"/>
      </xdr:nvSpPr>
      <xdr:spPr>
        <a:xfrm>
          <a:off x="179298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153</xdr:col>
      <xdr:colOff>0</xdr:colOff>
      <xdr:row>79</xdr:row>
      <xdr:rowOff>7620</xdr:rowOff>
    </xdr:from>
    <xdr:ext cx="15243" cy="2430953"/>
    <xdr:sp macro="" textlink="">
      <xdr:nvSpPr>
        <xdr:cNvPr id="24" name="TextBox 4">
          <a:extLst>
            <a:ext uri="{FF2B5EF4-FFF2-40B4-BE49-F238E27FC236}">
              <a16:creationId xmlns:a16="http://schemas.microsoft.com/office/drawing/2014/main" id="{5D2B0496-0C9B-E1BE-C47E-F0675161BCDE}"/>
            </a:ext>
          </a:extLst>
        </xdr:cNvPr>
        <xdr:cNvSpPr txBox="1"/>
      </xdr:nvSpPr>
      <xdr:spPr>
        <a:xfrm>
          <a:off x="1724406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0</xdr:colOff>
      <xdr:row>73</xdr:row>
      <xdr:rowOff>0</xdr:rowOff>
    </xdr:from>
    <xdr:ext cx="15243" cy="2400182"/>
    <xdr:sp macro="" textlink="">
      <xdr:nvSpPr>
        <xdr:cNvPr id="122" name="TextBox 4">
          <a:extLst>
            <a:ext uri="{FF2B5EF4-FFF2-40B4-BE49-F238E27FC236}">
              <a16:creationId xmlns:a16="http://schemas.microsoft.com/office/drawing/2014/main" id="{DC69F5F3-F684-A8CC-77F3-4133487F1723}"/>
            </a:ext>
          </a:extLst>
        </xdr:cNvPr>
        <xdr:cNvSpPr txBox="1"/>
      </xdr:nvSpPr>
      <xdr:spPr>
        <a:xfrm>
          <a:off x="15773400" y="13594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153</xdr:col>
      <xdr:colOff>0</xdr:colOff>
      <xdr:row>29</xdr:row>
      <xdr:rowOff>0</xdr:rowOff>
    </xdr:from>
    <xdr:ext cx="15243" cy="2407875"/>
    <xdr:sp macro="" textlink="">
      <xdr:nvSpPr>
        <xdr:cNvPr id="39" name="TextBox 4">
          <a:extLst>
            <a:ext uri="{FF2B5EF4-FFF2-40B4-BE49-F238E27FC236}">
              <a16:creationId xmlns:a16="http://schemas.microsoft.com/office/drawing/2014/main" id="{096173B9-D4C1-F3BA-4323-423455BDA3A3}"/>
            </a:ext>
          </a:extLst>
        </xdr:cNvPr>
        <xdr:cNvSpPr txBox="1"/>
      </xdr:nvSpPr>
      <xdr:spPr>
        <a:xfrm>
          <a:off x="1724406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153</xdr:col>
      <xdr:colOff>0</xdr:colOff>
      <xdr:row>29</xdr:row>
      <xdr:rowOff>0</xdr:rowOff>
    </xdr:from>
    <xdr:ext cx="15243" cy="2407875"/>
    <xdr:sp macro="" textlink="">
      <xdr:nvSpPr>
        <xdr:cNvPr id="40" name="TextBox 4">
          <a:extLst>
            <a:ext uri="{FF2B5EF4-FFF2-40B4-BE49-F238E27FC236}">
              <a16:creationId xmlns:a16="http://schemas.microsoft.com/office/drawing/2014/main" id="{56C0D8E4-406B-836D-F37D-37733313FD5E}"/>
            </a:ext>
          </a:extLst>
        </xdr:cNvPr>
        <xdr:cNvSpPr txBox="1"/>
      </xdr:nvSpPr>
      <xdr:spPr>
        <a:xfrm>
          <a:off x="1724406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153</xdr:col>
      <xdr:colOff>0</xdr:colOff>
      <xdr:row>29</xdr:row>
      <xdr:rowOff>0</xdr:rowOff>
    </xdr:from>
    <xdr:ext cx="15243" cy="2407875"/>
    <xdr:sp macro="" textlink="">
      <xdr:nvSpPr>
        <xdr:cNvPr id="41" name="TextBox 4">
          <a:extLst>
            <a:ext uri="{FF2B5EF4-FFF2-40B4-BE49-F238E27FC236}">
              <a16:creationId xmlns:a16="http://schemas.microsoft.com/office/drawing/2014/main" id="{AB7647E6-FB9F-B9A9-BC2F-0811D94D0CC1}"/>
            </a:ext>
          </a:extLst>
        </xdr:cNvPr>
        <xdr:cNvSpPr txBox="1"/>
      </xdr:nvSpPr>
      <xdr:spPr>
        <a:xfrm>
          <a:off x="1724406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157</xdr:col>
      <xdr:colOff>0</xdr:colOff>
      <xdr:row>79</xdr:row>
      <xdr:rowOff>7620</xdr:rowOff>
    </xdr:from>
    <xdr:ext cx="15243" cy="2430953"/>
    <xdr:sp macro="" textlink="">
      <xdr:nvSpPr>
        <xdr:cNvPr id="32" name="TextBox 4">
          <a:extLst>
            <a:ext uri="{FF2B5EF4-FFF2-40B4-BE49-F238E27FC236}">
              <a16:creationId xmlns:a16="http://schemas.microsoft.com/office/drawing/2014/main" id="{63257E94-8DD2-D24D-F72D-C206C3BB093F}"/>
            </a:ext>
          </a:extLst>
        </xdr:cNvPr>
        <xdr:cNvSpPr txBox="1"/>
      </xdr:nvSpPr>
      <xdr:spPr>
        <a:xfrm>
          <a:off x="186766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159</xdr:col>
      <xdr:colOff>129543</xdr:colOff>
      <xdr:row>43</xdr:row>
      <xdr:rowOff>7620</xdr:rowOff>
    </xdr:from>
    <xdr:ext cx="180971" cy="2430953"/>
    <xdr:sp macro="" textlink="">
      <xdr:nvSpPr>
        <xdr:cNvPr id="95" name="TextBox 4">
          <a:extLst>
            <a:ext uri="{FF2B5EF4-FFF2-40B4-BE49-F238E27FC236}">
              <a16:creationId xmlns:a16="http://schemas.microsoft.com/office/drawing/2014/main" id="{3ED81FA1-50E1-6701-8FFA-B126E13E0EB1}"/>
            </a:ext>
          </a:extLst>
        </xdr:cNvPr>
        <xdr:cNvSpPr txBox="1"/>
      </xdr:nvSpPr>
      <xdr:spPr>
        <a:xfrm>
          <a:off x="19646268" y="11231880"/>
          <a:ext cx="19049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157</xdr:col>
      <xdr:colOff>0</xdr:colOff>
      <xdr:row>79</xdr:row>
      <xdr:rowOff>7620</xdr:rowOff>
    </xdr:from>
    <xdr:ext cx="15243" cy="2430953"/>
    <xdr:sp macro="" textlink="">
      <xdr:nvSpPr>
        <xdr:cNvPr id="31" name="TextBox 4">
          <a:extLst>
            <a:ext uri="{FF2B5EF4-FFF2-40B4-BE49-F238E27FC236}">
              <a16:creationId xmlns:a16="http://schemas.microsoft.com/office/drawing/2014/main" id="{1ADACD93-5762-154E-1B7B-BE733C89B915}"/>
            </a:ext>
          </a:extLst>
        </xdr:cNvPr>
        <xdr:cNvSpPr txBox="1"/>
      </xdr:nvSpPr>
      <xdr:spPr>
        <a:xfrm>
          <a:off x="186766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158</xdr:col>
      <xdr:colOff>0</xdr:colOff>
      <xdr:row>79</xdr:row>
      <xdr:rowOff>7620</xdr:rowOff>
    </xdr:from>
    <xdr:ext cx="15243" cy="2430953"/>
    <xdr:sp macro="" textlink="">
      <xdr:nvSpPr>
        <xdr:cNvPr id="33" name="TextBox 4">
          <a:extLst>
            <a:ext uri="{FF2B5EF4-FFF2-40B4-BE49-F238E27FC236}">
              <a16:creationId xmlns:a16="http://schemas.microsoft.com/office/drawing/2014/main" id="{0F4002A0-0F2B-1CD5-3469-65B4AD00F5C4}"/>
            </a:ext>
          </a:extLst>
        </xdr:cNvPr>
        <xdr:cNvSpPr txBox="1"/>
      </xdr:nvSpPr>
      <xdr:spPr>
        <a:xfrm>
          <a:off x="191033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159</xdr:col>
      <xdr:colOff>0</xdr:colOff>
      <xdr:row>79</xdr:row>
      <xdr:rowOff>7620</xdr:rowOff>
    </xdr:from>
    <xdr:ext cx="15243" cy="2430953"/>
    <xdr:sp macro="" textlink="">
      <xdr:nvSpPr>
        <xdr:cNvPr id="34" name="TextBox 4">
          <a:extLst>
            <a:ext uri="{FF2B5EF4-FFF2-40B4-BE49-F238E27FC236}">
              <a16:creationId xmlns:a16="http://schemas.microsoft.com/office/drawing/2014/main" id="{616E3F2D-2B30-C682-8A7D-7224C056E5DD}"/>
            </a:ext>
          </a:extLst>
        </xdr:cNvPr>
        <xdr:cNvSpPr txBox="1"/>
      </xdr:nvSpPr>
      <xdr:spPr>
        <a:xfrm>
          <a:off x="19522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157</xdr:col>
      <xdr:colOff>0</xdr:colOff>
      <xdr:row>79</xdr:row>
      <xdr:rowOff>7620</xdr:rowOff>
    </xdr:from>
    <xdr:ext cx="15243" cy="2430953"/>
    <xdr:sp macro="" textlink="">
      <xdr:nvSpPr>
        <xdr:cNvPr id="30" name="TextBox 4">
          <a:extLst>
            <a:ext uri="{FF2B5EF4-FFF2-40B4-BE49-F238E27FC236}">
              <a16:creationId xmlns:a16="http://schemas.microsoft.com/office/drawing/2014/main" id="{91B5077F-C2E2-EAA8-F51F-1E14C3563B45}"/>
            </a:ext>
          </a:extLst>
        </xdr:cNvPr>
        <xdr:cNvSpPr txBox="1"/>
      </xdr:nvSpPr>
      <xdr:spPr>
        <a:xfrm>
          <a:off x="1867662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157</xdr:col>
      <xdr:colOff>0</xdr:colOff>
      <xdr:row>29</xdr:row>
      <xdr:rowOff>0</xdr:rowOff>
    </xdr:from>
    <xdr:ext cx="15243" cy="2407875"/>
    <xdr:sp macro="" textlink="">
      <xdr:nvSpPr>
        <xdr:cNvPr id="53" name="TextBox 4">
          <a:extLst>
            <a:ext uri="{FF2B5EF4-FFF2-40B4-BE49-F238E27FC236}">
              <a16:creationId xmlns:a16="http://schemas.microsoft.com/office/drawing/2014/main" id="{F8C5C382-22B3-7F21-E412-934A50D9E2DB}"/>
            </a:ext>
          </a:extLst>
        </xdr:cNvPr>
        <xdr:cNvSpPr txBox="1"/>
      </xdr:nvSpPr>
      <xdr:spPr>
        <a:xfrm>
          <a:off x="1867662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157</xdr:col>
      <xdr:colOff>0</xdr:colOff>
      <xdr:row>29</xdr:row>
      <xdr:rowOff>0</xdr:rowOff>
    </xdr:from>
    <xdr:ext cx="15243" cy="2407875"/>
    <xdr:sp macro="" textlink="">
      <xdr:nvSpPr>
        <xdr:cNvPr id="52" name="TextBox 4">
          <a:extLst>
            <a:ext uri="{FF2B5EF4-FFF2-40B4-BE49-F238E27FC236}">
              <a16:creationId xmlns:a16="http://schemas.microsoft.com/office/drawing/2014/main" id="{E4F1E2D3-DAEE-5DC1-2634-E17093DD5413}"/>
            </a:ext>
          </a:extLst>
        </xdr:cNvPr>
        <xdr:cNvSpPr txBox="1"/>
      </xdr:nvSpPr>
      <xdr:spPr>
        <a:xfrm>
          <a:off x="1867662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160</xdr:col>
      <xdr:colOff>312416</xdr:colOff>
      <xdr:row>29</xdr:row>
      <xdr:rowOff>0</xdr:rowOff>
    </xdr:from>
    <xdr:ext cx="45720" cy="2407875"/>
    <xdr:sp macro="" textlink="">
      <xdr:nvSpPr>
        <xdr:cNvPr id="54" name="TextBox 4">
          <a:extLst>
            <a:ext uri="{FF2B5EF4-FFF2-40B4-BE49-F238E27FC236}">
              <a16:creationId xmlns:a16="http://schemas.microsoft.com/office/drawing/2014/main" id="{95CC7F2E-4E44-1A7D-E405-D5CEC6B05C82}"/>
            </a:ext>
          </a:extLst>
        </xdr:cNvPr>
        <xdr:cNvSpPr txBox="1"/>
      </xdr:nvSpPr>
      <xdr:spPr>
        <a:xfrm>
          <a:off x="20265386" y="766572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150</xdr:col>
      <xdr:colOff>0</xdr:colOff>
      <xdr:row>140</xdr:row>
      <xdr:rowOff>7620</xdr:rowOff>
    </xdr:from>
    <xdr:ext cx="15243" cy="2430953"/>
    <xdr:sp macro="" textlink="">
      <xdr:nvSpPr>
        <xdr:cNvPr id="92" name="TextBox 4">
          <a:extLst>
            <a:ext uri="{FF2B5EF4-FFF2-40B4-BE49-F238E27FC236}">
              <a16:creationId xmlns:a16="http://schemas.microsoft.com/office/drawing/2014/main" id="{8E631539-A592-D750-9D34-45A7825C22D9}"/>
            </a:ext>
          </a:extLst>
        </xdr:cNvPr>
        <xdr:cNvSpPr txBox="1"/>
      </xdr:nvSpPr>
      <xdr:spPr>
        <a:xfrm>
          <a:off x="16162020" y="112318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168</xdr:col>
      <xdr:colOff>9528</xdr:colOff>
      <xdr:row>43</xdr:row>
      <xdr:rowOff>7620</xdr:rowOff>
    </xdr:from>
    <xdr:ext cx="685800" cy="2430953"/>
    <xdr:sp macro="" textlink="">
      <xdr:nvSpPr>
        <xdr:cNvPr id="102" name="TextBox 4">
          <a:extLst>
            <a:ext uri="{FF2B5EF4-FFF2-40B4-BE49-F238E27FC236}">
              <a16:creationId xmlns:a16="http://schemas.microsoft.com/office/drawing/2014/main" id="{40A6C7A4-A510-BBB2-10E4-10F8BB19B9A7}"/>
            </a:ext>
          </a:extLst>
        </xdr:cNvPr>
        <xdr:cNvSpPr txBox="1"/>
      </xdr:nvSpPr>
      <xdr:spPr>
        <a:xfrm>
          <a:off x="23570568" y="11231880"/>
          <a:ext cx="68580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79</xdr:row>
      <xdr:rowOff>7620</xdr:rowOff>
    </xdr:from>
    <xdr:ext cx="15243" cy="2430953"/>
    <xdr:sp macro="" textlink="">
      <xdr:nvSpPr>
        <xdr:cNvPr id="25" name="TextBox 4">
          <a:extLst>
            <a:ext uri="{FF2B5EF4-FFF2-40B4-BE49-F238E27FC236}">
              <a16:creationId xmlns:a16="http://schemas.microsoft.com/office/drawing/2014/main" id="{D88DF838-DCE5-C65A-A1C0-81A62B7291FE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162</xdr:col>
      <xdr:colOff>182880</xdr:colOff>
      <xdr:row>43</xdr:row>
      <xdr:rowOff>7620</xdr:rowOff>
    </xdr:from>
    <xdr:ext cx="36576" cy="2430953"/>
    <xdr:sp macro="" textlink="">
      <xdr:nvSpPr>
        <xdr:cNvPr id="98" name="TextBox 4">
          <a:extLst>
            <a:ext uri="{FF2B5EF4-FFF2-40B4-BE49-F238E27FC236}">
              <a16:creationId xmlns:a16="http://schemas.microsoft.com/office/drawing/2014/main" id="{DE092DB8-6019-A19A-86DE-212BC0198903}"/>
            </a:ext>
          </a:extLst>
        </xdr:cNvPr>
        <xdr:cNvSpPr txBox="1"/>
      </xdr:nvSpPr>
      <xdr:spPr>
        <a:xfrm>
          <a:off x="20909280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79</xdr:row>
      <xdr:rowOff>7620</xdr:rowOff>
    </xdr:from>
    <xdr:ext cx="15243" cy="2430953"/>
    <xdr:sp macro="" textlink="">
      <xdr:nvSpPr>
        <xdr:cNvPr id="26" name="TextBox 4">
          <a:extLst>
            <a:ext uri="{FF2B5EF4-FFF2-40B4-BE49-F238E27FC236}">
              <a16:creationId xmlns:a16="http://schemas.microsoft.com/office/drawing/2014/main" id="{6E4F9312-C699-2469-465F-17272077C172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162</xdr:col>
      <xdr:colOff>114300</xdr:colOff>
      <xdr:row>79</xdr:row>
      <xdr:rowOff>7620</xdr:rowOff>
    </xdr:from>
    <xdr:ext cx="243972" cy="2430953"/>
    <xdr:sp macro="" textlink="">
      <xdr:nvSpPr>
        <xdr:cNvPr id="36" name="TextBox 4">
          <a:extLst>
            <a:ext uri="{FF2B5EF4-FFF2-40B4-BE49-F238E27FC236}">
              <a16:creationId xmlns:a16="http://schemas.microsoft.com/office/drawing/2014/main" id="{46211A0F-49AE-7B1F-2C4C-D3A943F4205F}"/>
            </a:ext>
          </a:extLst>
        </xdr:cNvPr>
        <xdr:cNvSpPr txBox="1"/>
      </xdr:nvSpPr>
      <xdr:spPr>
        <a:xfrm>
          <a:off x="20840700" y="7490460"/>
          <a:ext cx="24764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161</xdr:col>
      <xdr:colOff>209553</xdr:colOff>
      <xdr:row>79</xdr:row>
      <xdr:rowOff>7620</xdr:rowOff>
    </xdr:from>
    <xdr:ext cx="376878" cy="2430953"/>
    <xdr:sp macro="" textlink="">
      <xdr:nvSpPr>
        <xdr:cNvPr id="35" name="TextBox 4">
          <a:extLst>
            <a:ext uri="{FF2B5EF4-FFF2-40B4-BE49-F238E27FC236}">
              <a16:creationId xmlns:a16="http://schemas.microsoft.com/office/drawing/2014/main" id="{7A538EBB-D9CE-7787-52BB-874F484A1748}"/>
            </a:ext>
          </a:extLst>
        </xdr:cNvPr>
        <xdr:cNvSpPr txBox="1"/>
      </xdr:nvSpPr>
      <xdr:spPr>
        <a:xfrm>
          <a:off x="20547333" y="7490460"/>
          <a:ext cx="38100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79</xdr:row>
      <xdr:rowOff>7620</xdr:rowOff>
    </xdr:from>
    <xdr:ext cx="15243" cy="2430953"/>
    <xdr:sp macro="" textlink="">
      <xdr:nvSpPr>
        <xdr:cNvPr id="28" name="TextBox 4">
          <a:extLst>
            <a:ext uri="{FF2B5EF4-FFF2-40B4-BE49-F238E27FC236}">
              <a16:creationId xmlns:a16="http://schemas.microsoft.com/office/drawing/2014/main" id="{CA123AE4-EA7D-7CD8-6165-A635913FDF00}"/>
            </a:ext>
          </a:extLst>
        </xdr:cNvPr>
        <xdr:cNvSpPr txBox="1"/>
      </xdr:nvSpPr>
      <xdr:spPr>
        <a:xfrm>
          <a:off x="17617440" y="74904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29</xdr:row>
      <xdr:rowOff>0</xdr:rowOff>
    </xdr:from>
    <xdr:ext cx="15243" cy="2407875"/>
    <xdr:sp macro="" textlink="">
      <xdr:nvSpPr>
        <xdr:cNvPr id="50" name="TextBox 4">
          <a:extLst>
            <a:ext uri="{FF2B5EF4-FFF2-40B4-BE49-F238E27FC236}">
              <a16:creationId xmlns:a16="http://schemas.microsoft.com/office/drawing/2014/main" id="{F3C566D8-285B-16A7-CF01-27AC247C7AFB}"/>
            </a:ext>
          </a:extLst>
        </xdr:cNvPr>
        <xdr:cNvSpPr txBox="1"/>
      </xdr:nvSpPr>
      <xdr:spPr>
        <a:xfrm>
          <a:off x="1761744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29</xdr:row>
      <xdr:rowOff>0</xdr:rowOff>
    </xdr:from>
    <xdr:ext cx="15243" cy="2407875"/>
    <xdr:sp macro="" textlink="">
      <xdr:nvSpPr>
        <xdr:cNvPr id="51" name="TextBox 4">
          <a:extLst>
            <a:ext uri="{FF2B5EF4-FFF2-40B4-BE49-F238E27FC236}">
              <a16:creationId xmlns:a16="http://schemas.microsoft.com/office/drawing/2014/main" id="{4FA192E5-FC9A-1B3D-B1EA-3EBC06A37698}"/>
            </a:ext>
          </a:extLst>
        </xdr:cNvPr>
        <xdr:cNvSpPr txBox="1"/>
      </xdr:nvSpPr>
      <xdr:spPr>
        <a:xfrm>
          <a:off x="17617440" y="76657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162</xdr:col>
      <xdr:colOff>142875</xdr:colOff>
      <xdr:row>29</xdr:row>
      <xdr:rowOff>0</xdr:rowOff>
    </xdr:from>
    <xdr:ext cx="54020" cy="2407875"/>
    <xdr:sp macro="" textlink="">
      <xdr:nvSpPr>
        <xdr:cNvPr id="55" name="TextBox 4">
          <a:extLst>
            <a:ext uri="{FF2B5EF4-FFF2-40B4-BE49-F238E27FC236}">
              <a16:creationId xmlns:a16="http://schemas.microsoft.com/office/drawing/2014/main" id="{B024EE69-CCC7-B15F-E8FB-3B94A0481C7C}"/>
            </a:ext>
          </a:extLst>
        </xdr:cNvPr>
        <xdr:cNvSpPr txBox="1"/>
      </xdr:nvSpPr>
      <xdr:spPr>
        <a:xfrm>
          <a:off x="20869275" y="7665720"/>
          <a:ext cx="5715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29</xdr:row>
      <xdr:rowOff>7620</xdr:rowOff>
    </xdr:from>
    <xdr:ext cx="15243" cy="2430953"/>
    <xdr:sp macro="" textlink="">
      <xdr:nvSpPr>
        <xdr:cNvPr id="47" name="TextBox 4">
          <a:extLst>
            <a:ext uri="{FF2B5EF4-FFF2-40B4-BE49-F238E27FC236}">
              <a16:creationId xmlns:a16="http://schemas.microsoft.com/office/drawing/2014/main" id="{FF21CCEE-3ACF-E171-9C57-9F32954BAAD9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29</xdr:row>
      <xdr:rowOff>7620</xdr:rowOff>
    </xdr:from>
    <xdr:ext cx="15243" cy="2430953"/>
    <xdr:sp macro="" textlink="">
      <xdr:nvSpPr>
        <xdr:cNvPr id="48" name="TextBox 4">
          <a:extLst>
            <a:ext uri="{FF2B5EF4-FFF2-40B4-BE49-F238E27FC236}">
              <a16:creationId xmlns:a16="http://schemas.microsoft.com/office/drawing/2014/main" id="{BF560741-4EA3-CE62-C460-37445127BBD5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29</xdr:row>
      <xdr:rowOff>7620</xdr:rowOff>
    </xdr:from>
    <xdr:ext cx="15243" cy="2430953"/>
    <xdr:sp macro="" textlink="">
      <xdr:nvSpPr>
        <xdr:cNvPr id="49" name="TextBox 4">
          <a:extLst>
            <a:ext uri="{FF2B5EF4-FFF2-40B4-BE49-F238E27FC236}">
              <a16:creationId xmlns:a16="http://schemas.microsoft.com/office/drawing/2014/main" id="{F4BF593E-7FBA-7C70-1A92-18E0F69AE992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29</xdr:row>
      <xdr:rowOff>7620</xdr:rowOff>
    </xdr:from>
    <xdr:ext cx="15243" cy="2430953"/>
    <xdr:sp macro="" textlink="">
      <xdr:nvSpPr>
        <xdr:cNvPr id="44" name="TextBox 4">
          <a:extLst>
            <a:ext uri="{FF2B5EF4-FFF2-40B4-BE49-F238E27FC236}">
              <a16:creationId xmlns:a16="http://schemas.microsoft.com/office/drawing/2014/main" id="{914709B4-C143-20BB-BCC4-5FFB0F798AC2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0</xdr:rowOff>
    </xdr:from>
    <xdr:ext cx="15243" cy="2407875"/>
    <xdr:sp macro="" textlink="">
      <xdr:nvSpPr>
        <xdr:cNvPr id="56" name="TextBox 4">
          <a:extLst>
            <a:ext uri="{FF2B5EF4-FFF2-40B4-BE49-F238E27FC236}">
              <a16:creationId xmlns:a16="http://schemas.microsoft.com/office/drawing/2014/main" id="{F8D8FCB7-4F28-BDC4-62D6-604F17E549DB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0</xdr:rowOff>
    </xdr:from>
    <xdr:ext cx="15243" cy="2407875"/>
    <xdr:sp macro="" textlink="">
      <xdr:nvSpPr>
        <xdr:cNvPr id="57" name="TextBox 4">
          <a:extLst>
            <a:ext uri="{FF2B5EF4-FFF2-40B4-BE49-F238E27FC236}">
              <a16:creationId xmlns:a16="http://schemas.microsoft.com/office/drawing/2014/main" id="{B9681A56-541B-6596-DB4D-77800D56E7F5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0</xdr:rowOff>
    </xdr:from>
    <xdr:ext cx="15243" cy="2407875"/>
    <xdr:sp macro="" textlink="">
      <xdr:nvSpPr>
        <xdr:cNvPr id="58" name="TextBox 4">
          <a:extLst>
            <a:ext uri="{FF2B5EF4-FFF2-40B4-BE49-F238E27FC236}">
              <a16:creationId xmlns:a16="http://schemas.microsoft.com/office/drawing/2014/main" id="{3A198985-A2A1-3479-B1D2-4BEC6388B39C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0</xdr:rowOff>
    </xdr:from>
    <xdr:ext cx="15243" cy="2407875"/>
    <xdr:sp macro="" textlink="">
      <xdr:nvSpPr>
        <xdr:cNvPr id="59" name="TextBox 4">
          <a:extLst>
            <a:ext uri="{FF2B5EF4-FFF2-40B4-BE49-F238E27FC236}">
              <a16:creationId xmlns:a16="http://schemas.microsoft.com/office/drawing/2014/main" id="{881FE044-418D-F85D-922B-A1B8602B8BF3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7620</xdr:rowOff>
    </xdr:from>
    <xdr:ext cx="15243" cy="2430953"/>
    <xdr:sp macro="" textlink="">
      <xdr:nvSpPr>
        <xdr:cNvPr id="60" name="TextBox 4">
          <a:extLst>
            <a:ext uri="{FF2B5EF4-FFF2-40B4-BE49-F238E27FC236}">
              <a16:creationId xmlns:a16="http://schemas.microsoft.com/office/drawing/2014/main" id="{BEEBBC39-43C1-B9B7-094B-1561BF6A94A4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7620</xdr:rowOff>
    </xdr:from>
    <xdr:ext cx="15243" cy="2430953"/>
    <xdr:sp macro="" textlink="">
      <xdr:nvSpPr>
        <xdr:cNvPr id="66" name="TextBox 4">
          <a:extLst>
            <a:ext uri="{FF2B5EF4-FFF2-40B4-BE49-F238E27FC236}">
              <a16:creationId xmlns:a16="http://schemas.microsoft.com/office/drawing/2014/main" id="{12C5901C-62F1-8DB6-E180-5BFB585AF79D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7620</xdr:rowOff>
    </xdr:from>
    <xdr:ext cx="15243" cy="2430953"/>
    <xdr:sp macro="" textlink="">
      <xdr:nvSpPr>
        <xdr:cNvPr id="67" name="TextBox 4">
          <a:extLst>
            <a:ext uri="{FF2B5EF4-FFF2-40B4-BE49-F238E27FC236}">
              <a16:creationId xmlns:a16="http://schemas.microsoft.com/office/drawing/2014/main" id="{702508D7-8E08-11CD-745C-B6F89B7A79AC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7620</xdr:rowOff>
    </xdr:from>
    <xdr:ext cx="15243" cy="2430953"/>
    <xdr:sp macro="" textlink="">
      <xdr:nvSpPr>
        <xdr:cNvPr id="68" name="TextBox 4">
          <a:extLst>
            <a:ext uri="{FF2B5EF4-FFF2-40B4-BE49-F238E27FC236}">
              <a16:creationId xmlns:a16="http://schemas.microsoft.com/office/drawing/2014/main" id="{F51A49E3-DCA9-1CD1-6D7D-EBF5047AD18D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39</xdr:row>
      <xdr:rowOff>0</xdr:rowOff>
    </xdr:from>
    <xdr:ext cx="15243" cy="2407875"/>
    <xdr:sp macro="" textlink="">
      <xdr:nvSpPr>
        <xdr:cNvPr id="76" name="TextBox 4">
          <a:extLst>
            <a:ext uri="{FF2B5EF4-FFF2-40B4-BE49-F238E27FC236}">
              <a16:creationId xmlns:a16="http://schemas.microsoft.com/office/drawing/2014/main" id="{8B954ABB-41EA-D9D1-B707-80F32E177097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39</xdr:row>
      <xdr:rowOff>0</xdr:rowOff>
    </xdr:from>
    <xdr:ext cx="15243" cy="2407875"/>
    <xdr:sp macro="" textlink="">
      <xdr:nvSpPr>
        <xdr:cNvPr id="70" name="TextBox 4">
          <a:extLst>
            <a:ext uri="{FF2B5EF4-FFF2-40B4-BE49-F238E27FC236}">
              <a16:creationId xmlns:a16="http://schemas.microsoft.com/office/drawing/2014/main" id="{659242CC-F113-5395-CD94-E11F40D1499D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29</xdr:row>
      <xdr:rowOff>7620</xdr:rowOff>
    </xdr:from>
    <xdr:ext cx="15243" cy="2430953"/>
    <xdr:sp macro="" textlink="">
      <xdr:nvSpPr>
        <xdr:cNvPr id="45" name="TextBox 4">
          <a:extLst>
            <a:ext uri="{FF2B5EF4-FFF2-40B4-BE49-F238E27FC236}">
              <a16:creationId xmlns:a16="http://schemas.microsoft.com/office/drawing/2014/main" id="{8326F862-7685-61E3-9E15-26B2E6EC2E14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29</xdr:row>
      <xdr:rowOff>7620</xdr:rowOff>
    </xdr:from>
    <xdr:ext cx="15243" cy="2430953"/>
    <xdr:sp macro="" textlink="">
      <xdr:nvSpPr>
        <xdr:cNvPr id="46" name="TextBox 4">
          <a:extLst>
            <a:ext uri="{FF2B5EF4-FFF2-40B4-BE49-F238E27FC236}">
              <a16:creationId xmlns:a16="http://schemas.microsoft.com/office/drawing/2014/main" id="{EE3F1130-1EB0-1F6A-4288-741EE6AC7126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29</xdr:row>
      <xdr:rowOff>7620</xdr:rowOff>
    </xdr:from>
    <xdr:ext cx="15243" cy="2430953"/>
    <xdr:sp macro="" textlink="">
      <xdr:nvSpPr>
        <xdr:cNvPr id="42" name="TextBox 4">
          <a:extLst>
            <a:ext uri="{FF2B5EF4-FFF2-40B4-BE49-F238E27FC236}">
              <a16:creationId xmlns:a16="http://schemas.microsoft.com/office/drawing/2014/main" id="{AF949FC7-CEB4-10F1-2AED-5755E5793FC7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29</xdr:row>
      <xdr:rowOff>7620</xdr:rowOff>
    </xdr:from>
    <xdr:ext cx="15243" cy="2430953"/>
    <xdr:sp macro="" textlink="">
      <xdr:nvSpPr>
        <xdr:cNvPr id="43" name="TextBox 4">
          <a:extLst>
            <a:ext uri="{FF2B5EF4-FFF2-40B4-BE49-F238E27FC236}">
              <a16:creationId xmlns:a16="http://schemas.microsoft.com/office/drawing/2014/main" id="{F30B6ABA-1B7C-5F7E-D731-F696717AC565}"/>
            </a:ext>
          </a:extLst>
        </xdr:cNvPr>
        <xdr:cNvSpPr txBox="1"/>
      </xdr:nvSpPr>
      <xdr:spPr>
        <a:xfrm>
          <a:off x="17617440" y="76885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0</xdr:rowOff>
    </xdr:from>
    <xdr:ext cx="15243" cy="2407875"/>
    <xdr:sp macro="" textlink="">
      <xdr:nvSpPr>
        <xdr:cNvPr id="69" name="TextBox 4">
          <a:extLst>
            <a:ext uri="{FF2B5EF4-FFF2-40B4-BE49-F238E27FC236}">
              <a16:creationId xmlns:a16="http://schemas.microsoft.com/office/drawing/2014/main" id="{01147CE5-6496-6B96-B623-03AAAFA1577E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0</xdr:rowOff>
    </xdr:from>
    <xdr:ext cx="15243" cy="2407875"/>
    <xdr:sp macro="" textlink="">
      <xdr:nvSpPr>
        <xdr:cNvPr id="61" name="TextBox 4">
          <a:extLst>
            <a:ext uri="{FF2B5EF4-FFF2-40B4-BE49-F238E27FC236}">
              <a16:creationId xmlns:a16="http://schemas.microsoft.com/office/drawing/2014/main" id="{F0D920EA-579A-0A98-606C-B51F82F35015}"/>
            </a:ext>
          </a:extLst>
        </xdr:cNvPr>
        <xdr:cNvSpPr txBox="1"/>
      </xdr:nvSpPr>
      <xdr:spPr>
        <a:xfrm>
          <a:off x="17617440" y="7863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7620</xdr:rowOff>
    </xdr:from>
    <xdr:ext cx="15243" cy="2430953"/>
    <xdr:sp macro="" textlink="">
      <xdr:nvSpPr>
        <xdr:cNvPr id="62" name="TextBox 4">
          <a:extLst>
            <a:ext uri="{FF2B5EF4-FFF2-40B4-BE49-F238E27FC236}">
              <a16:creationId xmlns:a16="http://schemas.microsoft.com/office/drawing/2014/main" id="{EC3A0321-30DC-24B8-CDF2-1D184F261786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7620</xdr:rowOff>
    </xdr:from>
    <xdr:ext cx="15243" cy="2430953"/>
    <xdr:sp macro="" textlink="">
      <xdr:nvSpPr>
        <xdr:cNvPr id="63" name="TextBox 4">
          <a:extLst>
            <a:ext uri="{FF2B5EF4-FFF2-40B4-BE49-F238E27FC236}">
              <a16:creationId xmlns:a16="http://schemas.microsoft.com/office/drawing/2014/main" id="{F52248FF-2DF2-8E70-10B3-F7BCA7F4F56C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7620</xdr:rowOff>
    </xdr:from>
    <xdr:ext cx="15243" cy="2430953"/>
    <xdr:sp macro="" textlink="">
      <xdr:nvSpPr>
        <xdr:cNvPr id="64" name="TextBox 4">
          <a:extLst>
            <a:ext uri="{FF2B5EF4-FFF2-40B4-BE49-F238E27FC236}">
              <a16:creationId xmlns:a16="http://schemas.microsoft.com/office/drawing/2014/main" id="{1D38620E-36DB-A6A0-5A35-436A9478E764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30</xdr:row>
      <xdr:rowOff>7620</xdr:rowOff>
    </xdr:from>
    <xdr:ext cx="15243" cy="2430953"/>
    <xdr:sp macro="" textlink="">
      <xdr:nvSpPr>
        <xdr:cNvPr id="65" name="TextBox 4">
          <a:extLst>
            <a:ext uri="{FF2B5EF4-FFF2-40B4-BE49-F238E27FC236}">
              <a16:creationId xmlns:a16="http://schemas.microsoft.com/office/drawing/2014/main" id="{41FD26CE-A040-9849-3216-4D2B8185BC94}"/>
            </a:ext>
          </a:extLst>
        </xdr:cNvPr>
        <xdr:cNvSpPr txBox="1"/>
      </xdr:nvSpPr>
      <xdr:spPr>
        <a:xfrm>
          <a:off x="17617440" y="78867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39</xdr:row>
      <xdr:rowOff>0</xdr:rowOff>
    </xdr:from>
    <xdr:ext cx="15243" cy="2407875"/>
    <xdr:sp macro="" textlink="">
      <xdr:nvSpPr>
        <xdr:cNvPr id="71" name="TextBox 4">
          <a:extLst>
            <a:ext uri="{FF2B5EF4-FFF2-40B4-BE49-F238E27FC236}">
              <a16:creationId xmlns:a16="http://schemas.microsoft.com/office/drawing/2014/main" id="{E5724518-DD0B-63E5-14AD-5DFEDAB27CB6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39</xdr:row>
      <xdr:rowOff>0</xdr:rowOff>
    </xdr:from>
    <xdr:ext cx="15243" cy="2407875"/>
    <xdr:sp macro="" textlink="">
      <xdr:nvSpPr>
        <xdr:cNvPr id="72" name="TextBox 4">
          <a:extLst>
            <a:ext uri="{FF2B5EF4-FFF2-40B4-BE49-F238E27FC236}">
              <a16:creationId xmlns:a16="http://schemas.microsoft.com/office/drawing/2014/main" id="{28647EE2-59FF-0240-E0BA-9B1525B47112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39</xdr:row>
      <xdr:rowOff>0</xdr:rowOff>
    </xdr:from>
    <xdr:ext cx="15243" cy="2407875"/>
    <xdr:sp macro="" textlink="">
      <xdr:nvSpPr>
        <xdr:cNvPr id="73" name="TextBox 4">
          <a:extLst>
            <a:ext uri="{FF2B5EF4-FFF2-40B4-BE49-F238E27FC236}">
              <a16:creationId xmlns:a16="http://schemas.microsoft.com/office/drawing/2014/main" id="{850C1ED7-D27C-4EEE-9E97-B580D91A2EBF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39</xdr:row>
      <xdr:rowOff>0</xdr:rowOff>
    </xdr:from>
    <xdr:ext cx="15243" cy="2407875"/>
    <xdr:sp macro="" textlink="">
      <xdr:nvSpPr>
        <xdr:cNvPr id="74" name="TextBox 4">
          <a:extLst>
            <a:ext uri="{FF2B5EF4-FFF2-40B4-BE49-F238E27FC236}">
              <a16:creationId xmlns:a16="http://schemas.microsoft.com/office/drawing/2014/main" id="{D355C6D8-6AFB-340E-1ABA-79C00F3FF9F0}"/>
            </a:ext>
          </a:extLst>
        </xdr:cNvPr>
        <xdr:cNvSpPr txBox="1"/>
      </xdr:nvSpPr>
      <xdr:spPr>
        <a:xfrm>
          <a:off x="17617440" y="806196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39</xdr:row>
      <xdr:rowOff>7620</xdr:rowOff>
    </xdr:from>
    <xdr:ext cx="15243" cy="2430953"/>
    <xdr:sp macro="" textlink="">
      <xdr:nvSpPr>
        <xdr:cNvPr id="75" name="TextBox 4">
          <a:extLst>
            <a:ext uri="{FF2B5EF4-FFF2-40B4-BE49-F238E27FC236}">
              <a16:creationId xmlns:a16="http://schemas.microsoft.com/office/drawing/2014/main" id="{DDB3D697-59A3-C5B7-C14D-9FF711B3E5C8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39</xdr:row>
      <xdr:rowOff>7620</xdr:rowOff>
    </xdr:from>
    <xdr:ext cx="15243" cy="2430953"/>
    <xdr:sp macro="" textlink="">
      <xdr:nvSpPr>
        <xdr:cNvPr id="77" name="TextBox 4">
          <a:extLst>
            <a:ext uri="{FF2B5EF4-FFF2-40B4-BE49-F238E27FC236}">
              <a16:creationId xmlns:a16="http://schemas.microsoft.com/office/drawing/2014/main" id="{CCB487E3-CE88-A7EB-4A7F-37BEC775C6DE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39</xdr:row>
      <xdr:rowOff>7620</xdr:rowOff>
    </xdr:from>
    <xdr:ext cx="15243" cy="2430953"/>
    <xdr:sp macro="" textlink="">
      <xdr:nvSpPr>
        <xdr:cNvPr id="78" name="TextBox 4">
          <a:extLst>
            <a:ext uri="{FF2B5EF4-FFF2-40B4-BE49-F238E27FC236}">
              <a16:creationId xmlns:a16="http://schemas.microsoft.com/office/drawing/2014/main" id="{C6EDDB7B-DF97-BBF5-E93B-8BC4DCD81C02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39</xdr:row>
      <xdr:rowOff>7620</xdr:rowOff>
    </xdr:from>
    <xdr:ext cx="15243" cy="2430953"/>
    <xdr:sp macro="" textlink="">
      <xdr:nvSpPr>
        <xdr:cNvPr id="79" name="TextBox 4">
          <a:extLst>
            <a:ext uri="{FF2B5EF4-FFF2-40B4-BE49-F238E27FC236}">
              <a16:creationId xmlns:a16="http://schemas.microsoft.com/office/drawing/2014/main" id="{B17FA518-9DDE-8930-6974-0A098F397FFE}"/>
            </a:ext>
          </a:extLst>
        </xdr:cNvPr>
        <xdr:cNvSpPr txBox="1"/>
      </xdr:nvSpPr>
      <xdr:spPr>
        <a:xfrm>
          <a:off x="17617440" y="8084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95</xdr:row>
      <xdr:rowOff>0</xdr:rowOff>
    </xdr:from>
    <xdr:ext cx="15243" cy="2407875"/>
    <xdr:sp macro="" textlink="">
      <xdr:nvSpPr>
        <xdr:cNvPr id="80" name="TextBox 4">
          <a:extLst>
            <a:ext uri="{FF2B5EF4-FFF2-40B4-BE49-F238E27FC236}">
              <a16:creationId xmlns:a16="http://schemas.microsoft.com/office/drawing/2014/main" id="{DEF79CDF-2732-74BF-F0CE-7411D7EF8366}"/>
            </a:ext>
          </a:extLst>
        </xdr:cNvPr>
        <xdr:cNvSpPr txBox="1"/>
      </xdr:nvSpPr>
      <xdr:spPr>
        <a:xfrm>
          <a:off x="17617440" y="8260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0</xdr:colOff>
      <xdr:row>95</xdr:row>
      <xdr:rowOff>0</xdr:rowOff>
    </xdr:from>
    <xdr:ext cx="15243" cy="2407875"/>
    <xdr:sp macro="" textlink="">
      <xdr:nvSpPr>
        <xdr:cNvPr id="81" name="TextBox 4">
          <a:extLst>
            <a:ext uri="{FF2B5EF4-FFF2-40B4-BE49-F238E27FC236}">
              <a16:creationId xmlns:a16="http://schemas.microsoft.com/office/drawing/2014/main" id="{AA566A43-5953-626A-2F31-E4CA6D78B4DD}"/>
            </a:ext>
          </a:extLst>
        </xdr:cNvPr>
        <xdr:cNvSpPr txBox="1"/>
      </xdr:nvSpPr>
      <xdr:spPr>
        <a:xfrm>
          <a:off x="17617440" y="826008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13</xdr:col>
      <xdr:colOff>0</xdr:colOff>
      <xdr:row>41</xdr:row>
      <xdr:rowOff>7620</xdr:rowOff>
    </xdr:from>
    <xdr:ext cx="15243" cy="243100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9817C7B-5C13-535B-C7DC-BA247B547E0F}"/>
            </a:ext>
          </a:extLst>
        </xdr:cNvPr>
        <xdr:cNvSpPr txBox="1"/>
      </xdr:nvSpPr>
      <xdr:spPr>
        <a:xfrm>
          <a:off x="70027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13</xdr:col>
      <xdr:colOff>0</xdr:colOff>
      <xdr:row>41</xdr:row>
      <xdr:rowOff>7620</xdr:rowOff>
    </xdr:from>
    <xdr:ext cx="15243" cy="2431002"/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F01B26A1-C166-3E28-A2C0-E497814F6711}"/>
            </a:ext>
          </a:extLst>
        </xdr:cNvPr>
        <xdr:cNvSpPr txBox="1"/>
      </xdr:nvSpPr>
      <xdr:spPr>
        <a:xfrm>
          <a:off x="70027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153</xdr:col>
      <xdr:colOff>327663</xdr:colOff>
      <xdr:row>50</xdr:row>
      <xdr:rowOff>7620</xdr:rowOff>
    </xdr:from>
    <xdr:ext cx="47625" cy="2430953"/>
    <xdr:sp macro="" textlink="">
      <xdr:nvSpPr>
        <xdr:cNvPr id="17" name="TextBox 4">
          <a:extLst>
            <a:ext uri="{FF2B5EF4-FFF2-40B4-BE49-F238E27FC236}">
              <a16:creationId xmlns:a16="http://schemas.microsoft.com/office/drawing/2014/main" id="{57CFCC87-8A12-7BD6-4630-BD82BEB0C71F}"/>
            </a:ext>
          </a:extLst>
        </xdr:cNvPr>
        <xdr:cNvSpPr txBox="1"/>
      </xdr:nvSpPr>
      <xdr:spPr>
        <a:xfrm>
          <a:off x="17567913" y="47167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157</xdr:col>
      <xdr:colOff>310515</xdr:colOff>
      <xdr:row>21</xdr:row>
      <xdr:rowOff>7620</xdr:rowOff>
    </xdr:from>
    <xdr:ext cx="279654" cy="2430953"/>
    <xdr:sp macro="" textlink="">
      <xdr:nvSpPr>
        <xdr:cNvPr id="11" name="TextBox 4">
          <a:extLst>
            <a:ext uri="{FF2B5EF4-FFF2-40B4-BE49-F238E27FC236}">
              <a16:creationId xmlns:a16="http://schemas.microsoft.com/office/drawing/2014/main" id="{5D909956-144F-CF8F-EEFC-027BC0B9EC07}"/>
            </a:ext>
          </a:extLst>
        </xdr:cNvPr>
        <xdr:cNvSpPr txBox="1"/>
      </xdr:nvSpPr>
      <xdr:spPr>
        <a:xfrm>
          <a:off x="18990945" y="4122420"/>
          <a:ext cx="26670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175</xdr:col>
      <xdr:colOff>85725</xdr:colOff>
      <xdr:row>21</xdr:row>
      <xdr:rowOff>7620</xdr:rowOff>
    </xdr:from>
    <xdr:ext cx="190496" cy="2430953"/>
    <xdr:sp macro="" textlink="">
      <xdr:nvSpPr>
        <xdr:cNvPr id="12" name="TextBox 4">
          <a:extLst>
            <a:ext uri="{FF2B5EF4-FFF2-40B4-BE49-F238E27FC236}">
              <a16:creationId xmlns:a16="http://schemas.microsoft.com/office/drawing/2014/main" id="{A9753229-4386-E5AD-ED32-288111A87245}"/>
            </a:ext>
          </a:extLst>
        </xdr:cNvPr>
        <xdr:cNvSpPr txBox="1"/>
      </xdr:nvSpPr>
      <xdr:spPr>
        <a:xfrm>
          <a:off x="27913965" y="4122420"/>
          <a:ext cx="19049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152</xdr:col>
      <xdr:colOff>272411</xdr:colOff>
      <xdr:row>21</xdr:row>
      <xdr:rowOff>7620</xdr:rowOff>
    </xdr:from>
    <xdr:ext cx="120493" cy="2430953"/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C1880B2A-07E1-BF87-7684-7AD90931E14B}"/>
            </a:ext>
          </a:extLst>
        </xdr:cNvPr>
        <xdr:cNvSpPr txBox="1"/>
      </xdr:nvSpPr>
      <xdr:spPr>
        <a:xfrm>
          <a:off x="17177381" y="4122420"/>
          <a:ext cx="12382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24</xdr:col>
      <xdr:colOff>0</xdr:colOff>
      <xdr:row>41</xdr:row>
      <xdr:rowOff>7620</xdr:rowOff>
    </xdr:from>
    <xdr:ext cx="15243" cy="2431002"/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DB3FAE5A-A0FB-AA05-B581-8678D74A285E}"/>
            </a:ext>
          </a:extLst>
        </xdr:cNvPr>
        <xdr:cNvSpPr txBox="1"/>
      </xdr:nvSpPr>
      <xdr:spPr>
        <a:xfrm>
          <a:off x="116509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24</xdr:col>
      <xdr:colOff>0</xdr:colOff>
      <xdr:row>41</xdr:row>
      <xdr:rowOff>7620</xdr:rowOff>
    </xdr:from>
    <xdr:ext cx="15243" cy="2431002"/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DE4AA18B-8BB9-FF52-4061-9E8FAAE3343E}"/>
            </a:ext>
          </a:extLst>
        </xdr:cNvPr>
        <xdr:cNvSpPr txBox="1"/>
      </xdr:nvSpPr>
      <xdr:spPr>
        <a:xfrm>
          <a:off x="11650980" y="351282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329565</xdr:colOff>
      <xdr:row>31</xdr:row>
      <xdr:rowOff>7620</xdr:rowOff>
    </xdr:from>
    <xdr:ext cx="0" cy="0"/>
    <xdr:sp macro="" textlink="">
      <xdr:nvSpPr>
        <xdr:cNvPr id="16" name="TextBox 4">
          <a:extLst>
            <a:ext uri="{FF2B5EF4-FFF2-40B4-BE49-F238E27FC236}">
              <a16:creationId xmlns:a16="http://schemas.microsoft.com/office/drawing/2014/main" id="{A5AF57B5-9867-1AA2-0B4A-EC29094839FD}"/>
            </a:ext>
          </a:extLst>
        </xdr:cNvPr>
        <xdr:cNvSpPr txBox="1"/>
      </xdr:nvSpPr>
      <xdr:spPr>
        <a:xfrm>
          <a:off x="16099155" y="4716780"/>
          <a:ext cx="0" cy="0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151</xdr:col>
      <xdr:colOff>129536</xdr:colOff>
      <xdr:row>148</xdr:row>
      <xdr:rowOff>0</xdr:rowOff>
    </xdr:from>
    <xdr:ext cx="76196" cy="2415543"/>
    <xdr:sp macro="" textlink="">
      <xdr:nvSpPr>
        <xdr:cNvPr id="105" name="TextBox 4">
          <a:extLst>
            <a:ext uri="{FF2B5EF4-FFF2-40B4-BE49-F238E27FC236}">
              <a16:creationId xmlns:a16="http://schemas.microsoft.com/office/drawing/2014/main" id="{E87E70FB-20ED-380E-E5AE-19B47A4EC04C}"/>
            </a:ext>
          </a:extLst>
        </xdr:cNvPr>
        <xdr:cNvSpPr txBox="1"/>
      </xdr:nvSpPr>
      <xdr:spPr>
        <a:xfrm>
          <a:off x="16676366" y="12192000"/>
          <a:ext cx="7619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</xdr:col>
      <xdr:colOff>0</xdr:colOff>
      <xdr:row>83</xdr:row>
      <xdr:rowOff>7620</xdr:rowOff>
    </xdr:from>
    <xdr:ext cx="15243" cy="2430953"/>
    <xdr:sp macro="" textlink="">
      <xdr:nvSpPr>
        <xdr:cNvPr id="134" name="TextBox 4">
          <a:extLst>
            <a:ext uri="{FF2B5EF4-FFF2-40B4-BE49-F238E27FC236}">
              <a16:creationId xmlns:a16="http://schemas.microsoft.com/office/drawing/2014/main" id="{858CE093-D750-B85A-D764-A484BC688112}"/>
            </a:ext>
          </a:extLst>
        </xdr:cNvPr>
        <xdr:cNvSpPr txBox="1"/>
      </xdr:nvSpPr>
      <xdr:spPr>
        <a:xfrm>
          <a:off x="780288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154</xdr:col>
      <xdr:colOff>114300</xdr:colOff>
      <xdr:row>13</xdr:row>
      <xdr:rowOff>66678</xdr:rowOff>
    </xdr:from>
    <xdr:ext cx="171453" cy="2415543"/>
    <xdr:sp macro="" textlink="">
      <xdr:nvSpPr>
        <xdr:cNvPr id="15" name="TextBox 4">
          <a:extLst>
            <a:ext uri="{FF2B5EF4-FFF2-40B4-BE49-F238E27FC236}">
              <a16:creationId xmlns:a16="http://schemas.microsoft.com/office/drawing/2014/main" id="{4806C315-545B-4985-9137-2C06C1538183}"/>
            </a:ext>
          </a:extLst>
        </xdr:cNvPr>
        <xdr:cNvSpPr txBox="1"/>
      </xdr:nvSpPr>
      <xdr:spPr>
        <a:xfrm>
          <a:off x="17731740" y="4562478"/>
          <a:ext cx="180978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151</xdr:col>
      <xdr:colOff>234318</xdr:colOff>
      <xdr:row>13</xdr:row>
      <xdr:rowOff>0</xdr:rowOff>
    </xdr:from>
    <xdr:ext cx="62230" cy="2407875"/>
    <xdr:sp macro="" textlink="">
      <xdr:nvSpPr>
        <xdr:cNvPr id="14" name="TextBox 4">
          <a:extLst>
            <a:ext uri="{FF2B5EF4-FFF2-40B4-BE49-F238E27FC236}">
              <a16:creationId xmlns:a16="http://schemas.microsoft.com/office/drawing/2014/main" id="{2A587204-0373-1192-8C89-BEB550ACC2D8}"/>
            </a:ext>
          </a:extLst>
        </xdr:cNvPr>
        <xdr:cNvSpPr txBox="1"/>
      </xdr:nvSpPr>
      <xdr:spPr>
        <a:xfrm>
          <a:off x="16781148" y="449580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153</xdr:col>
      <xdr:colOff>329561</xdr:colOff>
      <xdr:row>43</xdr:row>
      <xdr:rowOff>7620</xdr:rowOff>
    </xdr:from>
    <xdr:ext cx="54187" cy="2430953"/>
    <xdr:sp macro="" textlink="">
      <xdr:nvSpPr>
        <xdr:cNvPr id="94" name="TextBox 4">
          <a:extLst>
            <a:ext uri="{FF2B5EF4-FFF2-40B4-BE49-F238E27FC236}">
              <a16:creationId xmlns:a16="http://schemas.microsoft.com/office/drawing/2014/main" id="{30513761-5463-8B6A-D725-8B621D554C3E}"/>
            </a:ext>
          </a:extLst>
        </xdr:cNvPr>
        <xdr:cNvSpPr txBox="1"/>
      </xdr:nvSpPr>
      <xdr:spPr>
        <a:xfrm>
          <a:off x="17577431" y="11231880"/>
          <a:ext cx="45720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19</xdr:col>
      <xdr:colOff>0</xdr:colOff>
      <xdr:row>83</xdr:row>
      <xdr:rowOff>7620</xdr:rowOff>
    </xdr:from>
    <xdr:ext cx="15243" cy="2430953"/>
    <xdr:sp macro="" textlink="">
      <xdr:nvSpPr>
        <xdr:cNvPr id="135" name="TextBox 4">
          <a:extLst>
            <a:ext uri="{FF2B5EF4-FFF2-40B4-BE49-F238E27FC236}">
              <a16:creationId xmlns:a16="http://schemas.microsoft.com/office/drawing/2014/main" id="{8FD65A20-6087-5517-232A-C992B84C96B7}"/>
            </a:ext>
          </a:extLst>
        </xdr:cNvPr>
        <xdr:cNvSpPr txBox="1"/>
      </xdr:nvSpPr>
      <xdr:spPr>
        <a:xfrm>
          <a:off x="950976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23</xdr:col>
      <xdr:colOff>0</xdr:colOff>
      <xdr:row>7</xdr:row>
      <xdr:rowOff>7620</xdr:rowOff>
    </xdr:from>
    <xdr:ext cx="15243" cy="2430953"/>
    <xdr:sp macro="" textlink="">
      <xdr:nvSpPr>
        <xdr:cNvPr id="133" name="TextBox 4">
          <a:extLst>
            <a:ext uri="{FF2B5EF4-FFF2-40B4-BE49-F238E27FC236}">
              <a16:creationId xmlns:a16="http://schemas.microsoft.com/office/drawing/2014/main" id="{C8596BA8-5907-8CAE-4FB8-D9978094FE4D}"/>
            </a:ext>
          </a:extLst>
        </xdr:cNvPr>
        <xdr:cNvSpPr txBox="1"/>
      </xdr:nvSpPr>
      <xdr:spPr>
        <a:xfrm>
          <a:off x="11277600" y="2034540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21</xdr:col>
      <xdr:colOff>0</xdr:colOff>
      <xdr:row>83</xdr:row>
      <xdr:rowOff>7620</xdr:rowOff>
    </xdr:from>
    <xdr:ext cx="15243" cy="2430953"/>
    <xdr:sp macro="" textlink="">
      <xdr:nvSpPr>
        <xdr:cNvPr id="137" name="TextBox 4">
          <a:extLst>
            <a:ext uri="{FF2B5EF4-FFF2-40B4-BE49-F238E27FC236}">
              <a16:creationId xmlns:a16="http://schemas.microsoft.com/office/drawing/2014/main" id="{7C81281E-0C78-6131-A724-8B05D7819197}"/>
            </a:ext>
          </a:extLst>
        </xdr:cNvPr>
        <xdr:cNvSpPr txBox="1"/>
      </xdr:nvSpPr>
      <xdr:spPr>
        <a:xfrm>
          <a:off x="1040892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23</xdr:col>
      <xdr:colOff>0</xdr:colOff>
      <xdr:row>83</xdr:row>
      <xdr:rowOff>7620</xdr:rowOff>
    </xdr:from>
    <xdr:ext cx="15243" cy="2430953"/>
    <xdr:sp macro="" textlink="">
      <xdr:nvSpPr>
        <xdr:cNvPr id="138" name="TextBox 4">
          <a:extLst>
            <a:ext uri="{FF2B5EF4-FFF2-40B4-BE49-F238E27FC236}">
              <a16:creationId xmlns:a16="http://schemas.microsoft.com/office/drawing/2014/main" id="{3C99D551-1613-2FF1-E5FC-9404F8A548F2}"/>
            </a:ext>
          </a:extLst>
        </xdr:cNvPr>
        <xdr:cNvSpPr txBox="1"/>
      </xdr:nvSpPr>
      <xdr:spPr>
        <a:xfrm>
          <a:off x="1127760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23</xdr:col>
      <xdr:colOff>0</xdr:colOff>
      <xdr:row>83</xdr:row>
      <xdr:rowOff>7620</xdr:rowOff>
    </xdr:from>
    <xdr:ext cx="15243" cy="2430953"/>
    <xdr:sp macro="" textlink="">
      <xdr:nvSpPr>
        <xdr:cNvPr id="139" name="TextBox 4">
          <a:extLst>
            <a:ext uri="{FF2B5EF4-FFF2-40B4-BE49-F238E27FC236}">
              <a16:creationId xmlns:a16="http://schemas.microsoft.com/office/drawing/2014/main" id="{DF57FBE2-61D8-3E9B-8E43-4E551B4F7B6D}"/>
            </a:ext>
          </a:extLst>
        </xdr:cNvPr>
        <xdr:cNvSpPr txBox="1"/>
      </xdr:nvSpPr>
      <xdr:spPr>
        <a:xfrm>
          <a:off x="1127760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29</xdr:col>
      <xdr:colOff>0</xdr:colOff>
      <xdr:row>151</xdr:row>
      <xdr:rowOff>7620</xdr:rowOff>
    </xdr:from>
    <xdr:ext cx="15243" cy="2430953"/>
    <xdr:sp macro="" textlink="">
      <xdr:nvSpPr>
        <xdr:cNvPr id="84" name="TextBox 4">
          <a:extLst>
            <a:ext uri="{FF2B5EF4-FFF2-40B4-BE49-F238E27FC236}">
              <a16:creationId xmlns:a16="http://schemas.microsoft.com/office/drawing/2014/main" id="{E69256EF-D6B6-0992-C9D3-3BD8ED8AD490}"/>
            </a:ext>
          </a:extLst>
        </xdr:cNvPr>
        <xdr:cNvSpPr txBox="1"/>
      </xdr:nvSpPr>
      <xdr:spPr>
        <a:xfrm>
          <a:off x="13693140" y="92735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25</xdr:col>
      <xdr:colOff>0</xdr:colOff>
      <xdr:row>83</xdr:row>
      <xdr:rowOff>7620</xdr:rowOff>
    </xdr:from>
    <xdr:ext cx="15243" cy="2430953"/>
    <xdr:sp macro="" textlink="">
      <xdr:nvSpPr>
        <xdr:cNvPr id="140" name="TextBox 4">
          <a:extLst>
            <a:ext uri="{FF2B5EF4-FFF2-40B4-BE49-F238E27FC236}">
              <a16:creationId xmlns:a16="http://schemas.microsoft.com/office/drawing/2014/main" id="{B9D27252-38C1-57E5-6463-36F6AD7DD0CB}"/>
            </a:ext>
          </a:extLst>
        </xdr:cNvPr>
        <xdr:cNvSpPr txBox="1"/>
      </xdr:nvSpPr>
      <xdr:spPr>
        <a:xfrm>
          <a:off x="12077700" y="227228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149</xdr:col>
      <xdr:colOff>0</xdr:colOff>
      <xdr:row>137</xdr:row>
      <xdr:rowOff>7620</xdr:rowOff>
    </xdr:from>
    <xdr:ext cx="15243" cy="2430953"/>
    <xdr:sp macro="" textlink="">
      <xdr:nvSpPr>
        <xdr:cNvPr id="83" name="TextBox 4">
          <a:extLst>
            <a:ext uri="{FF2B5EF4-FFF2-40B4-BE49-F238E27FC236}">
              <a16:creationId xmlns:a16="http://schemas.microsoft.com/office/drawing/2014/main" id="{6B65E009-3A13-9556-1684-C70E7124EE72}"/>
            </a:ext>
          </a:extLst>
        </xdr:cNvPr>
        <xdr:cNvSpPr txBox="1"/>
      </xdr:nvSpPr>
      <xdr:spPr>
        <a:xfrm>
          <a:off x="12931140" y="9273540"/>
          <a:ext cx="15243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twoCellAnchor editAs="oneCell">
    <xdr:from>
      <xdr:col>1</xdr:col>
      <xdr:colOff>22860</xdr:colOff>
      <xdr:row>2</xdr:row>
      <xdr:rowOff>7620</xdr:rowOff>
    </xdr:from>
    <xdr:to>
      <xdr:col>3</xdr:col>
      <xdr:colOff>0</xdr:colOff>
      <xdr:row>5</xdr:row>
      <xdr:rowOff>91440</xdr:rowOff>
    </xdr:to>
    <xdr:pic>
      <xdr:nvPicPr>
        <xdr:cNvPr id="1162" name="Billede 8">
          <a:extLst>
            <a:ext uri="{FF2B5EF4-FFF2-40B4-BE49-F238E27FC236}">
              <a16:creationId xmlns:a16="http://schemas.microsoft.com/office/drawing/2014/main" id="{23B828C4-52E9-4E47-F3AA-2805D3C4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403860"/>
          <a:ext cx="135636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39</xdr:col>
      <xdr:colOff>234318</xdr:colOff>
      <xdr:row>76</xdr:row>
      <xdr:rowOff>0</xdr:rowOff>
    </xdr:from>
    <xdr:ext cx="1176246" cy="2415543"/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93E03CE0-03E8-A949-1A9D-C9CD89C01BA4}"/>
            </a:ext>
          </a:extLst>
        </xdr:cNvPr>
        <xdr:cNvSpPr txBox="1"/>
      </xdr:nvSpPr>
      <xdr:spPr>
        <a:xfrm>
          <a:off x="13759818" y="7665720"/>
          <a:ext cx="1176246" cy="241554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</xdr:txBody>
    </xdr:sp>
    <xdr:clientData/>
  </xdr:oneCellAnchor>
  <xdr:oneCellAnchor>
    <xdr:from>
      <xdr:col>34</xdr:col>
      <xdr:colOff>0</xdr:colOff>
      <xdr:row>99</xdr:row>
      <xdr:rowOff>15240</xdr:rowOff>
    </xdr:from>
    <xdr:ext cx="15243" cy="2423236"/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F542F507-3485-68E5-43AC-A74728A029BD}"/>
            </a:ext>
          </a:extLst>
        </xdr:cNvPr>
        <xdr:cNvSpPr txBox="1"/>
      </xdr:nvSpPr>
      <xdr:spPr>
        <a:xfrm>
          <a:off x="11430000" y="14798040"/>
          <a:ext cx="15243" cy="2423236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36</xdr:col>
      <xdr:colOff>0</xdr:colOff>
      <xdr:row>136</xdr:row>
      <xdr:rowOff>7620</xdr:rowOff>
    </xdr:from>
    <xdr:ext cx="15243" cy="2430953"/>
    <xdr:sp macro="" textlink="">
      <xdr:nvSpPr>
        <xdr:cNvPr id="130" name="TextBox 4">
          <a:extLst>
            <a:ext uri="{FF2B5EF4-FFF2-40B4-BE49-F238E27FC236}">
              <a16:creationId xmlns:a16="http://schemas.microsoft.com/office/drawing/2014/main" id="{CB30059F-D703-0A51-6457-04E803D1846C}"/>
            </a:ext>
          </a:extLst>
        </xdr:cNvPr>
        <xdr:cNvSpPr txBox="1"/>
      </xdr:nvSpPr>
      <xdr:spPr>
        <a:xfrm>
          <a:off x="12237720" y="236982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35</xdr:col>
      <xdr:colOff>0</xdr:colOff>
      <xdr:row>136</xdr:row>
      <xdr:rowOff>7620</xdr:rowOff>
    </xdr:from>
    <xdr:ext cx="15243" cy="2430953"/>
    <xdr:sp macro="" textlink="">
      <xdr:nvSpPr>
        <xdr:cNvPr id="142" name="TextBox 4">
          <a:extLst>
            <a:ext uri="{FF2B5EF4-FFF2-40B4-BE49-F238E27FC236}">
              <a16:creationId xmlns:a16="http://schemas.microsoft.com/office/drawing/2014/main" id="{0377837E-201E-FABD-C51B-E4F197B0A488}"/>
            </a:ext>
          </a:extLst>
        </xdr:cNvPr>
        <xdr:cNvSpPr txBox="1"/>
      </xdr:nvSpPr>
      <xdr:spPr>
        <a:xfrm>
          <a:off x="11864340" y="236982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35</xdr:col>
      <xdr:colOff>0</xdr:colOff>
      <xdr:row>136</xdr:row>
      <xdr:rowOff>7620</xdr:rowOff>
    </xdr:from>
    <xdr:ext cx="15243" cy="2430953"/>
    <xdr:sp macro="" textlink="">
      <xdr:nvSpPr>
        <xdr:cNvPr id="143" name="TextBox 4">
          <a:extLst>
            <a:ext uri="{FF2B5EF4-FFF2-40B4-BE49-F238E27FC236}">
              <a16:creationId xmlns:a16="http://schemas.microsoft.com/office/drawing/2014/main" id="{93806491-C2C8-DEB5-FC58-3029C72684CF}"/>
            </a:ext>
          </a:extLst>
        </xdr:cNvPr>
        <xdr:cNvSpPr txBox="1"/>
      </xdr:nvSpPr>
      <xdr:spPr>
        <a:xfrm>
          <a:off x="11864340" y="236982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37</xdr:col>
      <xdr:colOff>0</xdr:colOff>
      <xdr:row>152</xdr:row>
      <xdr:rowOff>7620</xdr:rowOff>
    </xdr:from>
    <xdr:ext cx="15243" cy="2430953"/>
    <xdr:sp macro="" textlink="">
      <xdr:nvSpPr>
        <xdr:cNvPr id="144" name="TextBox 4">
          <a:extLst>
            <a:ext uri="{FF2B5EF4-FFF2-40B4-BE49-F238E27FC236}">
              <a16:creationId xmlns:a16="http://schemas.microsoft.com/office/drawing/2014/main" id="{8F226E1A-FC12-5794-2291-F9D1AE01B36A}"/>
            </a:ext>
          </a:extLst>
        </xdr:cNvPr>
        <xdr:cNvSpPr txBox="1"/>
      </xdr:nvSpPr>
      <xdr:spPr>
        <a:xfrm>
          <a:off x="12672060" y="300380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40</xdr:col>
      <xdr:colOff>0</xdr:colOff>
      <xdr:row>24</xdr:row>
      <xdr:rowOff>0</xdr:rowOff>
    </xdr:from>
    <xdr:ext cx="15243" cy="2407875"/>
    <xdr:sp macro="" textlink="">
      <xdr:nvSpPr>
        <xdr:cNvPr id="145" name="TextBox 4">
          <a:extLst>
            <a:ext uri="{FF2B5EF4-FFF2-40B4-BE49-F238E27FC236}">
              <a16:creationId xmlns:a16="http://schemas.microsoft.com/office/drawing/2014/main" id="{C4292FCB-19A3-0467-8C6B-684F2E490CEE}"/>
            </a:ext>
          </a:extLst>
        </xdr:cNvPr>
        <xdr:cNvSpPr txBox="1"/>
      </xdr:nvSpPr>
      <xdr:spPr>
        <a:xfrm>
          <a:off x="13906500" y="2095500"/>
          <a:ext cx="15243" cy="240787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44</xdr:col>
      <xdr:colOff>0</xdr:colOff>
      <xdr:row>9</xdr:row>
      <xdr:rowOff>7620</xdr:rowOff>
    </xdr:from>
    <xdr:ext cx="15243" cy="2430953"/>
    <xdr:sp macro="" textlink="">
      <xdr:nvSpPr>
        <xdr:cNvPr id="146" name="TextBox 4">
          <a:extLst>
            <a:ext uri="{FF2B5EF4-FFF2-40B4-BE49-F238E27FC236}">
              <a16:creationId xmlns:a16="http://schemas.microsoft.com/office/drawing/2014/main" id="{CC516C7E-BD02-2C33-6BE6-6640F0503687}"/>
            </a:ext>
          </a:extLst>
        </xdr:cNvPr>
        <xdr:cNvSpPr txBox="1"/>
      </xdr:nvSpPr>
      <xdr:spPr>
        <a:xfrm>
          <a:off x="15293340" y="310896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44</xdr:col>
      <xdr:colOff>0</xdr:colOff>
      <xdr:row>24</xdr:row>
      <xdr:rowOff>0</xdr:rowOff>
    </xdr:from>
    <xdr:ext cx="15243" cy="2407875"/>
    <xdr:sp macro="" textlink="">
      <xdr:nvSpPr>
        <xdr:cNvPr id="147" name="TextBox 4">
          <a:extLst>
            <a:ext uri="{FF2B5EF4-FFF2-40B4-BE49-F238E27FC236}">
              <a16:creationId xmlns:a16="http://schemas.microsoft.com/office/drawing/2014/main" id="{0B876F8F-82B8-EFBF-894F-5C19D67990DE}"/>
            </a:ext>
          </a:extLst>
        </xdr:cNvPr>
        <xdr:cNvSpPr txBox="1"/>
      </xdr:nvSpPr>
      <xdr:spPr>
        <a:xfrm>
          <a:off x="15293340" y="2095500"/>
          <a:ext cx="15243" cy="240787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44</xdr:col>
      <xdr:colOff>0</xdr:colOff>
      <xdr:row>82</xdr:row>
      <xdr:rowOff>0</xdr:rowOff>
    </xdr:from>
    <xdr:ext cx="15243" cy="2407875"/>
    <xdr:sp macro="" textlink="">
      <xdr:nvSpPr>
        <xdr:cNvPr id="148" name="TextBox 4">
          <a:extLst>
            <a:ext uri="{FF2B5EF4-FFF2-40B4-BE49-F238E27FC236}">
              <a16:creationId xmlns:a16="http://schemas.microsoft.com/office/drawing/2014/main" id="{E2A60E32-32B9-437C-6C08-87E867058623}"/>
            </a:ext>
          </a:extLst>
        </xdr:cNvPr>
        <xdr:cNvSpPr txBox="1"/>
      </xdr:nvSpPr>
      <xdr:spPr>
        <a:xfrm>
          <a:off x="15293340" y="11795760"/>
          <a:ext cx="15243" cy="240787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45</xdr:col>
      <xdr:colOff>0</xdr:colOff>
      <xdr:row>34</xdr:row>
      <xdr:rowOff>7620</xdr:rowOff>
    </xdr:from>
    <xdr:ext cx="15243" cy="2430953"/>
    <xdr:sp macro="" textlink="">
      <xdr:nvSpPr>
        <xdr:cNvPr id="149" name="TextBox 4">
          <a:extLst>
            <a:ext uri="{FF2B5EF4-FFF2-40B4-BE49-F238E27FC236}">
              <a16:creationId xmlns:a16="http://schemas.microsoft.com/office/drawing/2014/main" id="{2BD4CC1D-0055-63DF-597F-1C2D949FA4DC}"/>
            </a:ext>
          </a:extLst>
        </xdr:cNvPr>
        <xdr:cNvSpPr txBox="1"/>
      </xdr:nvSpPr>
      <xdr:spPr>
        <a:xfrm>
          <a:off x="15636240" y="86639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36</xdr:col>
      <xdr:colOff>0</xdr:colOff>
      <xdr:row>41</xdr:row>
      <xdr:rowOff>7620</xdr:rowOff>
    </xdr:from>
    <xdr:ext cx="15243" cy="2431002"/>
    <xdr:sp macro="" textlink="">
      <xdr:nvSpPr>
        <xdr:cNvPr id="150" name="TextBox 4">
          <a:extLst>
            <a:ext uri="{FF2B5EF4-FFF2-40B4-BE49-F238E27FC236}">
              <a16:creationId xmlns:a16="http://schemas.microsoft.com/office/drawing/2014/main" id="{F6D1A7DD-74DD-C3C8-1003-CBEFD9B26641}"/>
            </a:ext>
          </a:extLst>
        </xdr:cNvPr>
        <xdr:cNvSpPr txBox="1"/>
      </xdr:nvSpPr>
      <xdr:spPr>
        <a:xfrm>
          <a:off x="12237720" y="12001500"/>
          <a:ext cx="15243" cy="2431002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36</xdr:col>
      <xdr:colOff>0</xdr:colOff>
      <xdr:row>41</xdr:row>
      <xdr:rowOff>7620</xdr:rowOff>
    </xdr:from>
    <xdr:ext cx="15243" cy="2431002"/>
    <xdr:sp macro="" textlink="">
      <xdr:nvSpPr>
        <xdr:cNvPr id="151" name="TextBox 4">
          <a:extLst>
            <a:ext uri="{FF2B5EF4-FFF2-40B4-BE49-F238E27FC236}">
              <a16:creationId xmlns:a16="http://schemas.microsoft.com/office/drawing/2014/main" id="{9B84E90A-9F10-30E2-818C-20E302E21838}"/>
            </a:ext>
          </a:extLst>
        </xdr:cNvPr>
        <xdr:cNvSpPr txBox="1"/>
      </xdr:nvSpPr>
      <xdr:spPr>
        <a:xfrm>
          <a:off x="12237720" y="12001500"/>
          <a:ext cx="15243" cy="2431002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35</xdr:col>
      <xdr:colOff>0</xdr:colOff>
      <xdr:row>7</xdr:row>
      <xdr:rowOff>7620</xdr:rowOff>
    </xdr:from>
    <xdr:ext cx="15243" cy="2430953"/>
    <xdr:sp macro="" textlink="">
      <xdr:nvSpPr>
        <xdr:cNvPr id="152" name="TextBox 4">
          <a:extLst>
            <a:ext uri="{FF2B5EF4-FFF2-40B4-BE49-F238E27FC236}">
              <a16:creationId xmlns:a16="http://schemas.microsoft.com/office/drawing/2014/main" id="{4260A3BB-73B1-E3AF-5293-253EDE84F186}"/>
            </a:ext>
          </a:extLst>
        </xdr:cNvPr>
        <xdr:cNvSpPr txBox="1"/>
      </xdr:nvSpPr>
      <xdr:spPr>
        <a:xfrm>
          <a:off x="11864340" y="19050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35</xdr:col>
      <xdr:colOff>0</xdr:colOff>
      <xdr:row>83</xdr:row>
      <xdr:rowOff>7620</xdr:rowOff>
    </xdr:from>
    <xdr:ext cx="15243" cy="2430953"/>
    <xdr:sp macro="" textlink="">
      <xdr:nvSpPr>
        <xdr:cNvPr id="153" name="TextBox 4">
          <a:extLst>
            <a:ext uri="{FF2B5EF4-FFF2-40B4-BE49-F238E27FC236}">
              <a16:creationId xmlns:a16="http://schemas.microsoft.com/office/drawing/2014/main" id="{4CD12AC7-A5B7-3851-CFA2-28F52661E67E}"/>
            </a:ext>
          </a:extLst>
        </xdr:cNvPr>
        <xdr:cNvSpPr txBox="1"/>
      </xdr:nvSpPr>
      <xdr:spPr>
        <a:xfrm>
          <a:off x="11864340" y="159791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35</xdr:col>
      <xdr:colOff>0</xdr:colOff>
      <xdr:row>83</xdr:row>
      <xdr:rowOff>7620</xdr:rowOff>
    </xdr:from>
    <xdr:ext cx="15243" cy="2430953"/>
    <xdr:sp macro="" textlink="">
      <xdr:nvSpPr>
        <xdr:cNvPr id="154" name="TextBox 4">
          <a:extLst>
            <a:ext uri="{FF2B5EF4-FFF2-40B4-BE49-F238E27FC236}">
              <a16:creationId xmlns:a16="http://schemas.microsoft.com/office/drawing/2014/main" id="{F2192E26-8DFD-FEA0-D181-23894D411A3E}"/>
            </a:ext>
          </a:extLst>
        </xdr:cNvPr>
        <xdr:cNvSpPr txBox="1"/>
      </xdr:nvSpPr>
      <xdr:spPr>
        <a:xfrm>
          <a:off x="11864340" y="159791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41</xdr:col>
      <xdr:colOff>0</xdr:colOff>
      <xdr:row>151</xdr:row>
      <xdr:rowOff>7620</xdr:rowOff>
    </xdr:from>
    <xdr:ext cx="15243" cy="2430953"/>
    <xdr:sp macro="" textlink="">
      <xdr:nvSpPr>
        <xdr:cNvPr id="155" name="TextBox 4">
          <a:extLst>
            <a:ext uri="{FF2B5EF4-FFF2-40B4-BE49-F238E27FC236}">
              <a16:creationId xmlns:a16="http://schemas.microsoft.com/office/drawing/2014/main" id="{861F2D8C-C68B-B489-59DB-00A8886512E1}"/>
            </a:ext>
          </a:extLst>
        </xdr:cNvPr>
        <xdr:cNvSpPr txBox="1"/>
      </xdr:nvSpPr>
      <xdr:spPr>
        <a:xfrm>
          <a:off x="14287500" y="2964180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  <xdr:oneCellAnchor>
    <xdr:from>
      <xdr:col>37</xdr:col>
      <xdr:colOff>0</xdr:colOff>
      <xdr:row>83</xdr:row>
      <xdr:rowOff>7620</xdr:rowOff>
    </xdr:from>
    <xdr:ext cx="15243" cy="2430953"/>
    <xdr:sp macro="" textlink="">
      <xdr:nvSpPr>
        <xdr:cNvPr id="156" name="TextBox 4">
          <a:extLst>
            <a:ext uri="{FF2B5EF4-FFF2-40B4-BE49-F238E27FC236}">
              <a16:creationId xmlns:a16="http://schemas.microsoft.com/office/drawing/2014/main" id="{1F61B07A-2DEF-4EEE-A771-43D7CFA5F842}"/>
            </a:ext>
          </a:extLst>
        </xdr:cNvPr>
        <xdr:cNvSpPr txBox="1"/>
      </xdr:nvSpPr>
      <xdr:spPr>
        <a:xfrm>
          <a:off x="12672060" y="15979140"/>
          <a:ext cx="15243" cy="2430953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da-DK" sz="1400" b="1" i="0" u="none" strike="noStrike" kern="0" cap="none" spc="0" baseline="0">
              <a:solidFill>
                <a:srgbClr val="0070C0"/>
              </a:solidFill>
              <a:uFillTx/>
              <a:latin typeface="Arial" pitchFamily="34"/>
              <a:cs typeface="Arial" pitchFamily="34"/>
            </a:rPr>
            <a:t>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a-DK" sz="1400" b="1" i="0" u="none" strike="noStrike" kern="0" cap="none" spc="0" baseline="0">
            <a:solidFill>
              <a:srgbClr val="0070C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401"/>
  <sheetViews>
    <sheetView tabSelected="1" topLeftCell="B9" workbookViewId="0">
      <pane xSplit="2" topLeftCell="D1" activePane="topRight" state="frozen"/>
      <selection activeCell="B1" sqref="B1"/>
      <selection pane="topRight" activeCell="EB159" sqref="EB159"/>
    </sheetView>
  </sheetViews>
  <sheetFormatPr defaultRowHeight="15.5" x14ac:dyDescent="0.35"/>
  <cols>
    <col min="1" max="1" width="1.453125" bestFit="1" customWidth="1"/>
    <col min="2" max="2" width="4.7265625" style="1" bestFit="1" customWidth="1"/>
    <col min="3" max="3" width="15.453125" style="2" bestFit="1" customWidth="1"/>
    <col min="4" max="4" width="21" style="2" customWidth="1"/>
    <col min="5" max="5" width="6.54296875" style="3" bestFit="1" customWidth="1"/>
    <col min="6" max="7" width="3.453125" style="3" bestFit="1" customWidth="1"/>
    <col min="8" max="8" width="6.54296875" style="4" bestFit="1" customWidth="1"/>
    <col min="9" max="9" width="3.453125" style="5" bestFit="1" customWidth="1"/>
    <col min="10" max="10" width="3.453125" style="6" bestFit="1" customWidth="1"/>
    <col min="11" max="11" width="6.54296875" style="3" bestFit="1" customWidth="1"/>
    <col min="12" max="12" width="3.453125" style="7" bestFit="1" customWidth="1"/>
    <col min="13" max="13" width="3.453125" style="5" bestFit="1" customWidth="1"/>
    <col min="14" max="14" width="6.54296875" style="4" customWidth="1"/>
    <col min="15" max="15" width="3.453125" style="5" bestFit="1" customWidth="1"/>
    <col min="16" max="16" width="2.26953125" style="4" bestFit="1" customWidth="1"/>
    <col min="17" max="17" width="6.54296875" style="3" bestFit="1" customWidth="1"/>
    <col min="18" max="18" width="3.453125" style="3" bestFit="1" customWidth="1"/>
    <col min="19" max="19" width="2.26953125" style="8" bestFit="1" customWidth="1"/>
    <col min="20" max="20" width="6.54296875" style="9" bestFit="1" customWidth="1"/>
    <col min="21" max="21" width="3.453125" style="8" bestFit="1" customWidth="1"/>
    <col min="22" max="22" width="3.453125" style="1" bestFit="1" customWidth="1"/>
    <col min="23" max="23" width="6.54296875" style="8" bestFit="1" customWidth="1"/>
    <col min="24" max="24" width="3.453125" bestFit="1" customWidth="1"/>
    <col min="25" max="25" width="3.453125" style="10" bestFit="1" customWidth="1"/>
    <col min="26" max="26" width="6.54296875" style="3" bestFit="1" customWidth="1"/>
    <col min="27" max="28" width="3.453125" bestFit="1" customWidth="1"/>
    <col min="29" max="29" width="6.54296875" bestFit="1" customWidth="1"/>
    <col min="30" max="33" width="3.453125" bestFit="1" customWidth="1"/>
    <col min="34" max="34" width="3.453125" style="9" bestFit="1" customWidth="1"/>
    <col min="35" max="35" width="3.453125" style="8" bestFit="1" customWidth="1"/>
    <col min="36" max="36" width="3.453125" bestFit="1" customWidth="1"/>
    <col min="37" max="37" width="3.453125" style="10" bestFit="1" customWidth="1"/>
    <col min="38" max="38" width="3.453125" style="3" bestFit="1" customWidth="1"/>
    <col min="39" max="45" width="3.453125" bestFit="1" customWidth="1"/>
    <col min="46" max="46" width="3.453125" style="9" bestFit="1" customWidth="1"/>
    <col min="47" max="148" width="3.453125" style="9" customWidth="1"/>
    <col min="149" max="149" width="9" style="155" bestFit="1" customWidth="1"/>
    <col min="150" max="150" width="10.7265625" bestFit="1" customWidth="1"/>
    <col min="151" max="151" width="5.54296875" customWidth="1"/>
    <col min="152" max="152" width="5.26953125" customWidth="1"/>
    <col min="153" max="153" width="5" customWidth="1"/>
    <col min="154" max="154" width="5.453125" customWidth="1"/>
    <col min="155" max="155" width="4.54296875" style="5" customWidth="1"/>
    <col min="156" max="156" width="5.1796875" style="8" customWidth="1"/>
    <col min="157" max="157" width="5.7265625" style="5" customWidth="1"/>
    <col min="158" max="158" width="6.26953125" customWidth="1"/>
    <col min="159" max="159" width="6.1796875" customWidth="1"/>
    <col min="160" max="160" width="6.26953125" customWidth="1"/>
    <col min="161" max="162" width="5.7265625" customWidth="1"/>
    <col min="163" max="163" width="6.1796875" customWidth="1"/>
    <col min="164" max="165" width="6" customWidth="1"/>
    <col min="166" max="166" width="5.453125" customWidth="1"/>
    <col min="167" max="167" width="8.81640625" customWidth="1"/>
  </cols>
  <sheetData>
    <row r="1" spans="1:167" x14ac:dyDescent="0.35">
      <c r="A1" s="11" t="s">
        <v>1</v>
      </c>
      <c r="B1" s="171"/>
      <c r="C1" s="172"/>
      <c r="D1" s="13"/>
      <c r="E1" s="14"/>
      <c r="F1" s="14"/>
      <c r="G1" s="14"/>
      <c r="H1" s="15"/>
      <c r="I1" s="16"/>
      <c r="J1" s="17"/>
      <c r="K1" s="14"/>
      <c r="L1" s="18"/>
      <c r="M1" s="16"/>
      <c r="N1" s="15"/>
      <c r="O1" s="16"/>
      <c r="P1" s="14"/>
      <c r="Q1" s="14"/>
      <c r="R1" s="14"/>
      <c r="S1" s="19"/>
      <c r="T1" s="20"/>
      <c r="U1" s="19"/>
      <c r="V1" s="12"/>
      <c r="W1" s="19"/>
      <c r="X1" s="11"/>
      <c r="Y1" s="21"/>
      <c r="Z1" s="14"/>
      <c r="AA1" s="11"/>
      <c r="AB1" s="11"/>
      <c r="AC1" s="11"/>
      <c r="AD1" s="11"/>
      <c r="AE1" s="11"/>
      <c r="AF1" s="11"/>
      <c r="AG1" s="11"/>
      <c r="AH1" s="20"/>
      <c r="AI1" s="19"/>
      <c r="AJ1" s="11"/>
      <c r="AK1" s="21"/>
      <c r="AL1" s="14"/>
      <c r="AM1" s="11"/>
      <c r="AN1" s="11"/>
      <c r="AO1" s="11"/>
      <c r="AP1" s="11"/>
      <c r="AQ1" s="11"/>
      <c r="AR1" s="11"/>
      <c r="AS1" s="11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148"/>
      <c r="ET1" s="11"/>
      <c r="EU1" s="11"/>
      <c r="EV1" s="22"/>
      <c r="EW1" s="11"/>
      <c r="EX1" s="11"/>
      <c r="EY1" s="16"/>
      <c r="EZ1" s="23"/>
      <c r="FA1" s="16"/>
      <c r="FB1" s="22"/>
      <c r="FC1" s="11"/>
      <c r="FD1" s="11"/>
      <c r="FE1" s="11"/>
      <c r="FF1" s="11"/>
      <c r="FG1" s="11"/>
      <c r="FH1" s="11"/>
      <c r="FI1" s="11"/>
      <c r="FJ1" s="11"/>
      <c r="FK1" s="11"/>
    </row>
    <row r="2" spans="1:167" x14ac:dyDescent="0.35">
      <c r="A2" s="11"/>
      <c r="B2" s="132"/>
      <c r="C2" s="128"/>
      <c r="D2" s="13"/>
      <c r="E2" s="14"/>
      <c r="F2" s="14"/>
      <c r="G2" s="14"/>
      <c r="H2" s="15"/>
      <c r="I2" s="16"/>
      <c r="J2" s="17"/>
      <c r="K2" s="14"/>
      <c r="L2" s="18"/>
      <c r="M2" s="16"/>
      <c r="N2" s="15"/>
      <c r="O2" s="16"/>
      <c r="P2" s="15"/>
      <c r="Q2" s="14"/>
      <c r="R2" s="14"/>
      <c r="S2" s="19"/>
      <c r="T2" s="20"/>
      <c r="U2" s="19"/>
      <c r="V2" s="12"/>
      <c r="W2" s="19"/>
      <c r="X2" s="11"/>
      <c r="Y2" s="21"/>
      <c r="Z2" s="14"/>
      <c r="AA2" s="11"/>
      <c r="AB2" s="11"/>
      <c r="AC2" s="11"/>
      <c r="AD2" s="11"/>
      <c r="AE2" s="11"/>
      <c r="AF2" s="11"/>
      <c r="AG2" s="11"/>
      <c r="AH2" s="20"/>
      <c r="AI2" s="19"/>
      <c r="AJ2" s="11"/>
      <c r="AK2" s="21"/>
      <c r="AL2" s="14"/>
      <c r="AM2" s="11"/>
      <c r="AN2" s="11"/>
      <c r="AO2" s="11"/>
      <c r="AP2" s="11"/>
      <c r="AQ2" s="11"/>
      <c r="AR2" s="11"/>
      <c r="AS2" s="11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148"/>
      <c r="ET2" s="11"/>
      <c r="EU2" s="11"/>
      <c r="EV2" s="11"/>
      <c r="EW2" s="24"/>
      <c r="EX2" s="24"/>
      <c r="EY2" s="25"/>
      <c r="EZ2" s="19"/>
      <c r="FA2" s="16"/>
      <c r="FB2" s="22"/>
      <c r="FC2" s="11"/>
      <c r="FD2" s="11"/>
      <c r="FE2" s="11"/>
      <c r="FF2" s="11"/>
      <c r="FG2" s="11"/>
      <c r="FH2" s="11"/>
      <c r="FI2" s="11"/>
      <c r="FJ2" s="11"/>
      <c r="FK2" s="11"/>
    </row>
    <row r="3" spans="1:167" ht="25" x14ac:dyDescent="0.5">
      <c r="A3" s="11"/>
      <c r="B3" s="132"/>
      <c r="C3" s="129" t="s">
        <v>0</v>
      </c>
      <c r="D3" s="143" t="s">
        <v>207</v>
      </c>
      <c r="E3" s="28"/>
      <c r="F3" s="29"/>
      <c r="G3" s="29"/>
      <c r="H3" s="28"/>
      <c r="I3" s="28"/>
      <c r="J3" s="30"/>
      <c r="K3" s="29"/>
      <c r="L3" s="31"/>
      <c r="M3" s="16"/>
      <c r="N3" s="15"/>
      <c r="O3" s="16"/>
      <c r="P3" s="15"/>
      <c r="Q3" s="14"/>
      <c r="R3" s="14"/>
      <c r="S3" s="32"/>
      <c r="T3" s="33"/>
      <c r="U3" s="32"/>
      <c r="V3" s="12"/>
      <c r="W3" s="19"/>
      <c r="X3" s="11"/>
      <c r="Y3" s="21"/>
      <c r="Z3" s="14"/>
      <c r="AA3" s="11"/>
      <c r="AB3" s="11"/>
      <c r="AC3" s="11"/>
      <c r="AD3" s="34"/>
      <c r="AE3" s="27"/>
      <c r="AF3" s="27"/>
      <c r="AG3" s="27"/>
      <c r="AH3" s="35"/>
      <c r="AI3" s="19"/>
      <c r="AJ3" s="11"/>
      <c r="AK3" s="21"/>
      <c r="AL3" s="14"/>
      <c r="AM3" s="11"/>
      <c r="AN3" s="11"/>
      <c r="AO3" s="11"/>
      <c r="AP3" s="34"/>
      <c r="AQ3" s="27"/>
      <c r="AR3" s="27"/>
      <c r="AS3" s="27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149"/>
      <c r="ET3" s="27"/>
      <c r="EU3" s="27"/>
      <c r="EV3" s="27"/>
      <c r="EW3" s="34"/>
      <c r="EX3" s="34"/>
      <c r="EY3" s="36"/>
      <c r="EZ3" s="37"/>
      <c r="FA3" s="38"/>
      <c r="FB3" s="39"/>
      <c r="FC3" s="40"/>
      <c r="FD3" s="41"/>
      <c r="FE3" s="11"/>
      <c r="FF3" s="11"/>
      <c r="FG3" s="11"/>
      <c r="FH3" s="11"/>
      <c r="FI3" s="11"/>
      <c r="FJ3" s="11"/>
      <c r="FK3" s="11"/>
    </row>
    <row r="4" spans="1:167" x14ac:dyDescent="0.35">
      <c r="A4" s="11"/>
      <c r="B4" s="132"/>
      <c r="C4" s="128"/>
      <c r="D4" s="42" t="s">
        <v>2</v>
      </c>
      <c r="E4" s="43" t="s">
        <v>3</v>
      </c>
      <c r="F4" s="43"/>
      <c r="G4" s="43"/>
      <c r="H4" s="43" t="s">
        <v>3</v>
      </c>
      <c r="I4" s="43"/>
      <c r="J4" s="43"/>
      <c r="K4" s="43" t="s">
        <v>3</v>
      </c>
      <c r="L4" s="43"/>
      <c r="M4" s="43"/>
      <c r="N4" s="43" t="s">
        <v>208</v>
      </c>
      <c r="O4" s="43"/>
      <c r="P4" s="43"/>
      <c r="Q4" s="43" t="s">
        <v>3</v>
      </c>
      <c r="R4" s="43"/>
      <c r="S4" s="43"/>
      <c r="T4" s="43" t="s">
        <v>208</v>
      </c>
      <c r="U4" s="46"/>
      <c r="V4" s="68"/>
      <c r="W4" s="46" t="s">
        <v>3</v>
      </c>
      <c r="X4" s="48"/>
      <c r="Y4" s="43"/>
      <c r="Z4" s="45" t="s">
        <v>208</v>
      </c>
      <c r="AA4" s="48"/>
      <c r="AB4" s="48"/>
      <c r="AC4" s="48" t="s">
        <v>3</v>
      </c>
      <c r="AD4" s="48"/>
      <c r="AE4" s="48"/>
      <c r="AF4" s="48" t="s">
        <v>3</v>
      </c>
      <c r="AG4" s="48"/>
      <c r="AH4" s="48"/>
      <c r="AI4" s="46" t="s">
        <v>208</v>
      </c>
      <c r="AJ4" s="48"/>
      <c r="AK4" s="43"/>
      <c r="AL4" s="45" t="s">
        <v>3</v>
      </c>
      <c r="AM4" s="48"/>
      <c r="AN4" s="48"/>
      <c r="AO4" s="48" t="s">
        <v>3</v>
      </c>
      <c r="AP4" s="48"/>
      <c r="AQ4" s="48"/>
      <c r="AR4" s="48" t="s">
        <v>208</v>
      </c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150"/>
      <c r="ET4" s="48"/>
      <c r="EU4" s="48"/>
      <c r="EV4" s="48"/>
      <c r="EW4" s="48"/>
      <c r="EX4" s="48"/>
      <c r="EY4" s="46"/>
      <c r="EZ4" s="46"/>
      <c r="FA4" s="46"/>
      <c r="FB4" s="49"/>
      <c r="FC4" s="48"/>
      <c r="FD4" s="50"/>
      <c r="FE4" s="11"/>
      <c r="FF4" s="11"/>
      <c r="FG4" s="11"/>
      <c r="FH4" s="11"/>
      <c r="FI4" s="11"/>
      <c r="FJ4" s="11"/>
      <c r="FK4" s="11"/>
    </row>
    <row r="5" spans="1:167" x14ac:dyDescent="0.35">
      <c r="A5" s="11"/>
      <c r="B5" s="132"/>
      <c r="C5" s="130"/>
      <c r="D5" s="43" t="s">
        <v>4</v>
      </c>
      <c r="E5" s="43" t="s">
        <v>209</v>
      </c>
      <c r="F5" s="43"/>
      <c r="G5" s="43"/>
      <c r="H5" s="43" t="s">
        <v>241</v>
      </c>
      <c r="I5" s="43"/>
      <c r="J5" s="43"/>
      <c r="K5" s="43" t="s">
        <v>221</v>
      </c>
      <c r="L5" s="43"/>
      <c r="M5" s="43"/>
      <c r="N5" s="43" t="s">
        <v>222</v>
      </c>
      <c r="O5" s="43"/>
      <c r="P5" s="43"/>
      <c r="Q5" s="43" t="s">
        <v>223</v>
      </c>
      <c r="R5" s="43"/>
      <c r="S5" s="43"/>
      <c r="T5" s="51" t="s">
        <v>224</v>
      </c>
      <c r="U5" s="43"/>
      <c r="V5" s="68"/>
      <c r="W5" s="43" t="s">
        <v>231</v>
      </c>
      <c r="X5" s="56"/>
      <c r="Y5" s="52"/>
      <c r="Z5" s="18" t="s">
        <v>232</v>
      </c>
      <c r="AA5" s="57"/>
      <c r="AB5" s="55"/>
      <c r="AC5" s="57" t="s">
        <v>233</v>
      </c>
      <c r="AD5" s="55"/>
      <c r="AE5" s="57"/>
      <c r="AF5" s="55" t="s">
        <v>236</v>
      </c>
      <c r="AG5" s="52"/>
      <c r="AH5" s="54"/>
      <c r="AI5" s="43"/>
      <c r="AJ5" s="56" t="s">
        <v>237</v>
      </c>
      <c r="AK5" s="52"/>
      <c r="AL5" s="18"/>
      <c r="AM5" s="57" t="s">
        <v>238</v>
      </c>
      <c r="AN5" s="55"/>
      <c r="AO5" s="57"/>
      <c r="AP5" s="55" t="s">
        <v>239</v>
      </c>
      <c r="AQ5" s="57"/>
      <c r="AR5" s="55"/>
      <c r="AS5" s="52" t="s">
        <v>240</v>
      </c>
      <c r="AT5" s="54"/>
      <c r="AU5" s="145"/>
      <c r="AV5" s="145" t="s">
        <v>242</v>
      </c>
      <c r="AW5" s="145"/>
      <c r="AX5" s="145">
        <v>15</v>
      </c>
      <c r="AY5" s="145">
        <v>6</v>
      </c>
      <c r="AZ5" s="145"/>
      <c r="BA5" s="145" t="s">
        <v>243</v>
      </c>
      <c r="BB5" s="145"/>
      <c r="BC5" s="145"/>
      <c r="BD5" s="145" t="s">
        <v>244</v>
      </c>
      <c r="BE5" s="145"/>
      <c r="BF5" s="145"/>
      <c r="BG5" s="145" t="s">
        <v>245</v>
      </c>
      <c r="BH5" s="145"/>
      <c r="BI5" s="145"/>
      <c r="BJ5" s="145" t="s">
        <v>246</v>
      </c>
      <c r="BK5" s="145"/>
      <c r="BL5" s="145"/>
      <c r="BM5" s="145" t="s">
        <v>247</v>
      </c>
      <c r="BN5" s="145"/>
      <c r="BO5" s="145"/>
      <c r="BP5" s="145" t="s">
        <v>248</v>
      </c>
      <c r="BQ5" s="145"/>
      <c r="BR5" s="145"/>
      <c r="BS5" s="145" t="s">
        <v>250</v>
      </c>
      <c r="BT5" s="145"/>
      <c r="BU5" s="145"/>
      <c r="BV5" s="145" t="s">
        <v>251</v>
      </c>
      <c r="BW5" s="145"/>
      <c r="BX5" s="145"/>
      <c r="BY5" s="145" t="s">
        <v>252</v>
      </c>
      <c r="BZ5" s="145"/>
      <c r="CA5" s="145"/>
      <c r="CB5" s="145" t="s">
        <v>253</v>
      </c>
      <c r="CC5" s="145"/>
      <c r="CD5" s="145"/>
      <c r="CE5" s="145" t="s">
        <v>254</v>
      </c>
      <c r="CF5" s="145"/>
      <c r="CG5" s="145"/>
      <c r="CH5" s="145" t="s">
        <v>255</v>
      </c>
      <c r="CI5" s="145"/>
      <c r="CJ5" s="145"/>
      <c r="CK5" s="145" t="s">
        <v>256</v>
      </c>
      <c r="CL5" s="145"/>
      <c r="CM5" s="145"/>
      <c r="CN5" s="145" t="s">
        <v>257</v>
      </c>
      <c r="CO5" s="145"/>
      <c r="CP5" s="145"/>
      <c r="CQ5" s="145"/>
      <c r="CR5" s="145" t="s">
        <v>258</v>
      </c>
      <c r="CS5" s="145"/>
      <c r="CT5" s="145"/>
      <c r="CU5" s="145" t="s">
        <v>259</v>
      </c>
      <c r="CV5" s="145"/>
      <c r="CW5" s="145"/>
      <c r="CX5" s="145" t="s">
        <v>260</v>
      </c>
      <c r="CY5" s="145"/>
      <c r="CZ5" s="145"/>
      <c r="DA5" s="145" t="s">
        <v>261</v>
      </c>
      <c r="DB5" s="145"/>
      <c r="DC5" s="145"/>
      <c r="DD5" s="145" t="s">
        <v>262</v>
      </c>
      <c r="DE5" s="145"/>
      <c r="DF5" s="145"/>
      <c r="DG5" s="145" t="s">
        <v>263</v>
      </c>
      <c r="DH5" s="145"/>
      <c r="DI5" s="145"/>
      <c r="DJ5" s="145" t="s">
        <v>264</v>
      </c>
      <c r="DK5" s="145"/>
      <c r="DL5" s="145"/>
      <c r="DM5" s="145" t="s">
        <v>265</v>
      </c>
      <c r="DN5" s="145"/>
      <c r="DO5" s="145"/>
      <c r="DP5" s="145" t="s">
        <v>266</v>
      </c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51"/>
      <c r="ET5" s="55"/>
      <c r="EU5" s="57"/>
      <c r="EV5" s="56"/>
      <c r="EW5" s="57"/>
      <c r="EX5" s="55"/>
      <c r="EY5" s="57"/>
      <c r="EZ5" s="55"/>
      <c r="FA5" s="26"/>
      <c r="FB5" s="26"/>
      <c r="FC5" s="26"/>
      <c r="FD5" s="58"/>
      <c r="FE5" s="26"/>
      <c r="FF5" s="59"/>
      <c r="FG5" s="26"/>
      <c r="FH5" s="59"/>
      <c r="FI5" s="26"/>
      <c r="FJ5" s="26"/>
      <c r="FK5" s="11"/>
    </row>
    <row r="6" spans="1:167" x14ac:dyDescent="0.35">
      <c r="A6" s="11"/>
      <c r="B6" s="132"/>
      <c r="C6" s="131"/>
      <c r="D6" s="60" t="s">
        <v>5</v>
      </c>
      <c r="E6" s="43">
        <v>1</v>
      </c>
      <c r="F6" s="43">
        <v>2</v>
      </c>
      <c r="G6" s="43">
        <v>3</v>
      </c>
      <c r="H6" s="43">
        <v>1</v>
      </c>
      <c r="I6" s="43">
        <v>2</v>
      </c>
      <c r="J6" s="43">
        <v>3</v>
      </c>
      <c r="K6" s="43">
        <v>1</v>
      </c>
      <c r="L6" s="43">
        <v>2</v>
      </c>
      <c r="M6" s="43">
        <v>3</v>
      </c>
      <c r="N6" s="43">
        <v>1</v>
      </c>
      <c r="O6" s="43">
        <v>2</v>
      </c>
      <c r="P6" s="43">
        <v>3</v>
      </c>
      <c r="Q6" s="43">
        <v>1</v>
      </c>
      <c r="R6" s="51">
        <v>2</v>
      </c>
      <c r="S6" s="43">
        <v>3</v>
      </c>
      <c r="T6" s="68">
        <v>1</v>
      </c>
      <c r="U6" s="43">
        <v>2</v>
      </c>
      <c r="V6" s="68">
        <v>3</v>
      </c>
      <c r="W6" s="43">
        <v>1</v>
      </c>
      <c r="X6" s="55">
        <v>2</v>
      </c>
      <c r="Y6" s="134">
        <v>3</v>
      </c>
      <c r="Z6" s="53">
        <v>1</v>
      </c>
      <c r="AA6" s="135">
        <v>2</v>
      </c>
      <c r="AB6" s="110">
        <v>3</v>
      </c>
      <c r="AC6" s="135">
        <v>1</v>
      </c>
      <c r="AD6" s="135">
        <v>2</v>
      </c>
      <c r="AE6" s="135">
        <v>3</v>
      </c>
      <c r="AF6" s="135">
        <v>1</v>
      </c>
      <c r="AG6" s="134">
        <v>2</v>
      </c>
      <c r="AH6" s="134">
        <v>3</v>
      </c>
      <c r="AI6" s="43">
        <v>1</v>
      </c>
      <c r="AJ6" s="55">
        <v>2</v>
      </c>
      <c r="AK6" s="134">
        <v>3</v>
      </c>
      <c r="AL6" s="53">
        <v>1</v>
      </c>
      <c r="AM6" s="135">
        <v>2</v>
      </c>
      <c r="AN6" s="110">
        <v>3</v>
      </c>
      <c r="AO6" s="135">
        <v>1</v>
      </c>
      <c r="AP6" s="135">
        <v>2</v>
      </c>
      <c r="AQ6" s="135">
        <v>3</v>
      </c>
      <c r="AR6" s="135">
        <v>1</v>
      </c>
      <c r="AS6" s="134">
        <v>2</v>
      </c>
      <c r="AT6" s="134">
        <v>3</v>
      </c>
      <c r="AU6" s="135">
        <v>1</v>
      </c>
      <c r="AV6" s="134">
        <v>2</v>
      </c>
      <c r="AW6" s="134">
        <v>3</v>
      </c>
      <c r="AX6" s="146">
        <v>1</v>
      </c>
      <c r="AY6" s="147">
        <v>2</v>
      </c>
      <c r="AZ6" s="147">
        <v>3</v>
      </c>
      <c r="BA6" s="135">
        <v>1</v>
      </c>
      <c r="BB6" s="134">
        <v>2</v>
      </c>
      <c r="BC6" s="134">
        <v>3</v>
      </c>
      <c r="BD6" s="146">
        <v>1</v>
      </c>
      <c r="BE6" s="147">
        <v>2</v>
      </c>
      <c r="BF6" s="147">
        <v>3</v>
      </c>
      <c r="BG6" s="135">
        <v>1</v>
      </c>
      <c r="BH6" s="134">
        <v>2</v>
      </c>
      <c r="BI6" s="134">
        <v>3</v>
      </c>
      <c r="BJ6" s="146">
        <v>1</v>
      </c>
      <c r="BK6" s="147">
        <v>2</v>
      </c>
      <c r="BL6" s="147">
        <v>3</v>
      </c>
      <c r="BM6" s="135">
        <v>1</v>
      </c>
      <c r="BN6" s="134">
        <v>2</v>
      </c>
      <c r="BO6" s="134">
        <v>3</v>
      </c>
      <c r="BP6" s="146">
        <v>1</v>
      </c>
      <c r="BQ6" s="147">
        <v>2</v>
      </c>
      <c r="BR6" s="147">
        <v>3</v>
      </c>
      <c r="BS6" s="135">
        <v>1</v>
      </c>
      <c r="BT6" s="134">
        <v>2</v>
      </c>
      <c r="BU6" s="134">
        <v>3</v>
      </c>
      <c r="BV6" s="146">
        <v>1</v>
      </c>
      <c r="BW6" s="147">
        <v>2</v>
      </c>
      <c r="BX6" s="147">
        <v>3</v>
      </c>
      <c r="BY6" s="135">
        <v>1</v>
      </c>
      <c r="BZ6" s="134">
        <v>2</v>
      </c>
      <c r="CA6" s="134">
        <v>3</v>
      </c>
      <c r="CB6" s="146">
        <v>1</v>
      </c>
      <c r="CC6" s="147">
        <v>2</v>
      </c>
      <c r="CD6" s="147">
        <v>3</v>
      </c>
      <c r="CE6" s="135">
        <v>1</v>
      </c>
      <c r="CF6" s="134">
        <v>2</v>
      </c>
      <c r="CG6" s="134">
        <v>3</v>
      </c>
      <c r="CH6" s="146">
        <v>1</v>
      </c>
      <c r="CI6" s="147">
        <v>2</v>
      </c>
      <c r="CJ6" s="147">
        <v>3</v>
      </c>
      <c r="CK6" s="135">
        <v>1</v>
      </c>
      <c r="CL6" s="134">
        <v>2</v>
      </c>
      <c r="CM6" s="134">
        <v>3</v>
      </c>
      <c r="CN6" s="146">
        <v>1</v>
      </c>
      <c r="CO6" s="147">
        <v>2</v>
      </c>
      <c r="CP6" s="147">
        <v>3</v>
      </c>
      <c r="CQ6" s="158">
        <v>1</v>
      </c>
      <c r="CR6" s="158">
        <v>2</v>
      </c>
      <c r="CS6" s="158">
        <v>3</v>
      </c>
      <c r="CT6" s="147">
        <v>1</v>
      </c>
      <c r="CU6" s="147">
        <v>2</v>
      </c>
      <c r="CV6" s="147">
        <v>3</v>
      </c>
      <c r="CW6" s="158">
        <v>1</v>
      </c>
      <c r="CX6" s="158">
        <v>2</v>
      </c>
      <c r="CY6" s="158">
        <v>3</v>
      </c>
      <c r="CZ6" s="147">
        <v>1</v>
      </c>
      <c r="DA6" s="147">
        <v>2</v>
      </c>
      <c r="DB6" s="147">
        <v>3</v>
      </c>
      <c r="DC6" s="158">
        <v>1</v>
      </c>
      <c r="DD6" s="158">
        <v>2</v>
      </c>
      <c r="DE6" s="158">
        <v>3</v>
      </c>
      <c r="DF6" s="147">
        <v>1</v>
      </c>
      <c r="DG6" s="147">
        <v>2</v>
      </c>
      <c r="DH6" s="147">
        <v>3</v>
      </c>
      <c r="DI6" s="158">
        <v>1</v>
      </c>
      <c r="DJ6" s="158">
        <v>2</v>
      </c>
      <c r="DK6" s="158">
        <v>3</v>
      </c>
      <c r="DL6" s="147">
        <v>1</v>
      </c>
      <c r="DM6" s="147">
        <v>2</v>
      </c>
      <c r="DN6" s="147">
        <v>3</v>
      </c>
      <c r="DO6" s="158">
        <v>1</v>
      </c>
      <c r="DP6" s="158">
        <v>2</v>
      </c>
      <c r="DQ6" s="158">
        <v>3</v>
      </c>
      <c r="DR6" s="147">
        <v>1</v>
      </c>
      <c r="DS6" s="147">
        <v>2</v>
      </c>
      <c r="DT6" s="147">
        <v>3</v>
      </c>
      <c r="DU6" s="158">
        <v>1</v>
      </c>
      <c r="DV6" s="158">
        <v>2</v>
      </c>
      <c r="DW6" s="158">
        <v>3</v>
      </c>
      <c r="DX6" s="158">
        <v>1</v>
      </c>
      <c r="DY6" s="158">
        <v>2</v>
      </c>
      <c r="DZ6" s="158">
        <v>3</v>
      </c>
      <c r="EA6" s="159">
        <v>1</v>
      </c>
      <c r="EB6" s="159">
        <v>2</v>
      </c>
      <c r="EC6" s="159">
        <v>3</v>
      </c>
      <c r="ED6" s="158">
        <v>1</v>
      </c>
      <c r="EE6" s="158">
        <v>2</v>
      </c>
      <c r="EF6" s="158">
        <v>3</v>
      </c>
      <c r="EG6" s="158">
        <v>1</v>
      </c>
      <c r="EH6" s="158">
        <v>2</v>
      </c>
      <c r="EI6" s="158">
        <v>3</v>
      </c>
      <c r="EJ6" s="147">
        <v>1</v>
      </c>
      <c r="EK6" s="147">
        <v>2</v>
      </c>
      <c r="EL6" s="147">
        <v>3</v>
      </c>
      <c r="EM6" s="158">
        <v>1</v>
      </c>
      <c r="EN6" s="158">
        <v>2</v>
      </c>
      <c r="EO6" s="158">
        <v>3</v>
      </c>
      <c r="EP6" s="147">
        <v>1</v>
      </c>
      <c r="EQ6" s="147">
        <v>2</v>
      </c>
      <c r="ER6" s="147">
        <v>3</v>
      </c>
      <c r="ES6" s="151"/>
      <c r="ET6" s="62"/>
      <c r="EU6" s="57"/>
      <c r="EV6" s="55"/>
      <c r="EW6" s="63"/>
      <c r="EX6" s="55"/>
      <c r="EY6" s="63"/>
      <c r="EZ6" s="55"/>
      <c r="FA6" s="63"/>
      <c r="FB6" s="55"/>
      <c r="FC6" s="57"/>
      <c r="FD6" s="55"/>
      <c r="FE6" s="63"/>
      <c r="FF6" s="55"/>
      <c r="FG6" s="63"/>
      <c r="FH6" s="55"/>
      <c r="FI6" s="63"/>
      <c r="FJ6" s="55"/>
      <c r="FK6" s="11"/>
    </row>
    <row r="7" spans="1:167" x14ac:dyDescent="0.35">
      <c r="A7" s="11"/>
      <c r="B7" s="12" t="s">
        <v>234</v>
      </c>
      <c r="C7" s="126" t="s">
        <v>61</v>
      </c>
      <c r="D7" s="125" t="s">
        <v>62</v>
      </c>
      <c r="E7" s="52"/>
      <c r="F7" s="121"/>
      <c r="G7" s="52"/>
      <c r="H7" s="53"/>
      <c r="I7" s="52"/>
      <c r="J7" s="53"/>
      <c r="K7" s="52"/>
      <c r="L7" s="53"/>
      <c r="M7" s="52"/>
      <c r="N7" s="53"/>
      <c r="O7" s="52"/>
      <c r="P7" s="53"/>
      <c r="Q7" s="52"/>
      <c r="R7" s="54"/>
      <c r="S7" s="52"/>
      <c r="T7" s="55"/>
      <c r="U7" s="61"/>
      <c r="V7" s="55"/>
      <c r="W7" s="52"/>
      <c r="X7" s="55"/>
      <c r="Y7" s="52"/>
      <c r="Z7" s="54"/>
      <c r="AA7" s="122"/>
      <c r="AB7" s="123"/>
      <c r="AC7" s="122"/>
      <c r="AD7" s="123"/>
      <c r="AE7" s="122"/>
      <c r="AF7" s="123"/>
      <c r="AG7" s="124"/>
      <c r="AH7" s="53"/>
      <c r="AI7" s="52"/>
      <c r="AJ7" s="55"/>
      <c r="AK7" s="52"/>
      <c r="AL7" s="54"/>
      <c r="AM7" s="122"/>
      <c r="AN7" s="123"/>
      <c r="AO7" s="122"/>
      <c r="AP7" s="123"/>
      <c r="AQ7" s="122"/>
      <c r="AR7" s="123"/>
      <c r="AS7" s="124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152" t="s">
        <v>205</v>
      </c>
      <c r="ET7" s="127" t="s">
        <v>206</v>
      </c>
      <c r="EU7" s="57"/>
      <c r="EV7" s="55"/>
      <c r="EW7" s="63"/>
      <c r="EX7" s="55"/>
      <c r="EY7" s="63"/>
      <c r="EZ7" s="55"/>
      <c r="FA7" s="63"/>
      <c r="FB7" s="55"/>
      <c r="FC7" s="57"/>
      <c r="FD7" s="55"/>
      <c r="FE7" s="63"/>
      <c r="FF7" s="55"/>
      <c r="FG7" s="63"/>
      <c r="FH7" s="55"/>
      <c r="FI7" s="63"/>
      <c r="FJ7" s="55"/>
      <c r="FK7" s="11"/>
    </row>
    <row r="8" spans="1:167" x14ac:dyDescent="0.35">
      <c r="A8" s="11"/>
      <c r="B8" s="68">
        <v>56</v>
      </c>
      <c r="C8" s="69" t="s">
        <v>102</v>
      </c>
      <c r="D8" s="70" t="s">
        <v>87</v>
      </c>
      <c r="E8" s="14">
        <v>30</v>
      </c>
      <c r="F8" s="65">
        <v>27</v>
      </c>
      <c r="G8" s="14">
        <v>30</v>
      </c>
      <c r="H8" s="14"/>
      <c r="I8" s="14"/>
      <c r="J8" s="14"/>
      <c r="K8" s="14">
        <v>28</v>
      </c>
      <c r="L8" s="14">
        <v>32</v>
      </c>
      <c r="M8" s="14">
        <v>33</v>
      </c>
      <c r="N8" s="14"/>
      <c r="O8" s="14"/>
      <c r="P8" s="14"/>
      <c r="Q8" s="14">
        <v>29</v>
      </c>
      <c r="R8" s="14">
        <v>30</v>
      </c>
      <c r="S8" s="14"/>
      <c r="T8" s="14">
        <v>30</v>
      </c>
      <c r="U8" s="14">
        <v>29</v>
      </c>
      <c r="V8" s="14">
        <v>33</v>
      </c>
      <c r="W8" s="45">
        <v>33</v>
      </c>
      <c r="X8" s="14">
        <v>40</v>
      </c>
      <c r="Y8" s="45">
        <v>28</v>
      </c>
      <c r="Z8" s="79"/>
      <c r="AA8" s="115"/>
      <c r="AB8" s="115"/>
      <c r="AC8" s="115">
        <v>32</v>
      </c>
      <c r="AD8" s="115">
        <v>27</v>
      </c>
      <c r="AE8" s="115">
        <v>22</v>
      </c>
      <c r="AF8" s="115">
        <v>31</v>
      </c>
      <c r="AG8" s="109">
        <v>32</v>
      </c>
      <c r="AH8" s="12">
        <v>30</v>
      </c>
      <c r="AI8" s="45">
        <v>25</v>
      </c>
      <c r="AJ8" s="14">
        <v>34</v>
      </c>
      <c r="AK8" s="45">
        <v>33</v>
      </c>
      <c r="AL8" s="79">
        <v>32</v>
      </c>
      <c r="AM8" s="115">
        <v>27</v>
      </c>
      <c r="AN8" s="115">
        <v>30</v>
      </c>
      <c r="AO8" s="115"/>
      <c r="AP8" s="115"/>
      <c r="AQ8" s="115"/>
      <c r="AR8" s="115"/>
      <c r="AS8" s="109"/>
      <c r="AT8" s="12"/>
      <c r="AU8" s="12">
        <v>33</v>
      </c>
      <c r="AV8" s="12">
        <v>32</v>
      </c>
      <c r="AW8" s="12">
        <v>34</v>
      </c>
      <c r="AX8" s="12">
        <v>33</v>
      </c>
      <c r="AY8" s="12">
        <v>31</v>
      </c>
      <c r="AZ8" s="12">
        <v>38</v>
      </c>
      <c r="BA8" s="12">
        <v>31</v>
      </c>
      <c r="BB8" s="12">
        <v>29</v>
      </c>
      <c r="BC8" s="12">
        <v>31</v>
      </c>
      <c r="BD8" s="12">
        <v>34</v>
      </c>
      <c r="BE8" s="12">
        <v>31</v>
      </c>
      <c r="BF8" s="12">
        <v>34</v>
      </c>
      <c r="BG8" s="12">
        <v>41</v>
      </c>
      <c r="BH8" s="12">
        <v>24</v>
      </c>
      <c r="BI8" s="12">
        <v>28</v>
      </c>
      <c r="BJ8" s="12">
        <v>26</v>
      </c>
      <c r="BK8" s="12">
        <v>29</v>
      </c>
      <c r="BL8" s="12">
        <v>31</v>
      </c>
      <c r="BM8" s="12">
        <v>34</v>
      </c>
      <c r="BN8" s="12">
        <v>33</v>
      </c>
      <c r="BO8" s="12">
        <v>25</v>
      </c>
      <c r="BP8" s="12">
        <v>29</v>
      </c>
      <c r="BQ8" s="12">
        <v>26</v>
      </c>
      <c r="BR8" s="12">
        <v>28</v>
      </c>
      <c r="BS8" s="12">
        <v>30</v>
      </c>
      <c r="BT8" s="12"/>
      <c r="BU8" s="12"/>
      <c r="BV8" s="12">
        <v>31</v>
      </c>
      <c r="BW8" s="12">
        <v>30</v>
      </c>
      <c r="BX8" s="12">
        <v>31</v>
      </c>
      <c r="BY8" s="12">
        <v>32</v>
      </c>
      <c r="BZ8" s="12">
        <v>30</v>
      </c>
      <c r="CA8" s="12">
        <v>29</v>
      </c>
      <c r="CB8" s="12">
        <v>27</v>
      </c>
      <c r="CC8" s="12">
        <v>26</v>
      </c>
      <c r="CD8" s="12">
        <v>27</v>
      </c>
      <c r="CE8" s="12">
        <v>31</v>
      </c>
      <c r="CF8" s="12">
        <v>29</v>
      </c>
      <c r="CG8" s="12"/>
      <c r="CH8" s="12">
        <v>30</v>
      </c>
      <c r="CI8" s="12">
        <v>31</v>
      </c>
      <c r="CJ8" s="12">
        <v>28</v>
      </c>
      <c r="CK8" s="12">
        <v>28</v>
      </c>
      <c r="CL8" s="12"/>
      <c r="CM8" s="12"/>
      <c r="CN8" s="12">
        <v>34</v>
      </c>
      <c r="CO8" s="12">
        <v>27</v>
      </c>
      <c r="CP8" s="12">
        <v>32</v>
      </c>
      <c r="CQ8" s="12">
        <v>28</v>
      </c>
      <c r="CR8" s="12">
        <v>28</v>
      </c>
      <c r="CS8" s="12">
        <v>28</v>
      </c>
      <c r="CT8" s="12">
        <v>33</v>
      </c>
      <c r="CU8" s="12">
        <v>30</v>
      </c>
      <c r="CV8" s="12">
        <v>32</v>
      </c>
      <c r="CW8" s="12">
        <v>25</v>
      </c>
      <c r="CX8" s="12">
        <v>27</v>
      </c>
      <c r="CY8" s="12">
        <v>30</v>
      </c>
      <c r="CZ8" s="12">
        <v>26</v>
      </c>
      <c r="DA8" s="12">
        <v>31</v>
      </c>
      <c r="DB8" s="12">
        <v>33</v>
      </c>
      <c r="DC8" s="12"/>
      <c r="DD8" s="12"/>
      <c r="DE8" s="12"/>
      <c r="DF8" s="12"/>
      <c r="DG8" s="12"/>
      <c r="DH8" s="12"/>
      <c r="DI8" s="12">
        <v>34</v>
      </c>
      <c r="DJ8" s="12">
        <v>28</v>
      </c>
      <c r="DK8" s="12">
        <v>28</v>
      </c>
      <c r="DL8" s="12"/>
      <c r="DM8" s="12"/>
      <c r="DN8" s="12"/>
      <c r="DO8" s="12">
        <v>32</v>
      </c>
      <c r="DP8" s="12">
        <v>28</v>
      </c>
      <c r="DQ8" s="12">
        <v>31</v>
      </c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53">
        <f t="shared" ref="ES8:ES39" si="0">IF(SUM(E8:ER8)&gt;2,AVERAGE(E8:ER8),100)</f>
        <v>30.195402298850574</v>
      </c>
      <c r="ET8" s="68">
        <f t="shared" ref="ET8:ET39" si="1">MATCH(ES8,ES$8:ES$157,)</f>
        <v>1</v>
      </c>
      <c r="EU8" s="14"/>
      <c r="EV8" s="12"/>
      <c r="EW8" s="75"/>
      <c r="EX8" s="13"/>
      <c r="EY8" s="14"/>
      <c r="EZ8" s="76"/>
      <c r="FA8" s="77"/>
      <c r="FB8" s="71"/>
      <c r="FC8" s="75"/>
      <c r="FD8" s="13"/>
      <c r="FE8" s="71"/>
      <c r="FF8" s="26"/>
      <c r="FG8" s="71"/>
      <c r="FH8" s="71"/>
      <c r="FI8" s="71"/>
      <c r="FJ8" s="71"/>
      <c r="FK8" s="11"/>
    </row>
    <row r="9" spans="1:167" x14ac:dyDescent="0.35">
      <c r="A9" s="11"/>
      <c r="B9" s="43">
        <v>10</v>
      </c>
      <c r="C9" s="69" t="s">
        <v>20</v>
      </c>
      <c r="D9" s="70" t="s">
        <v>21</v>
      </c>
      <c r="E9" s="14"/>
      <c r="F9" s="65"/>
      <c r="G9" s="14"/>
      <c r="H9" s="18">
        <v>30</v>
      </c>
      <c r="I9" s="14">
        <v>33</v>
      </c>
      <c r="J9" s="18">
        <v>33</v>
      </c>
      <c r="K9" s="14">
        <v>31</v>
      </c>
      <c r="L9" s="18">
        <v>31</v>
      </c>
      <c r="M9" s="14">
        <v>38</v>
      </c>
      <c r="N9" s="14"/>
      <c r="O9" s="18"/>
      <c r="P9" s="18"/>
      <c r="Q9" s="14">
        <v>31</v>
      </c>
      <c r="R9" s="14">
        <v>28</v>
      </c>
      <c r="S9" s="14"/>
      <c r="T9" s="12">
        <v>33</v>
      </c>
      <c r="U9" s="14">
        <v>28</v>
      </c>
      <c r="V9" s="12"/>
      <c r="W9" s="45">
        <v>30</v>
      </c>
      <c r="X9" s="71">
        <v>26</v>
      </c>
      <c r="Y9" s="45">
        <v>29</v>
      </c>
      <c r="Z9" s="79">
        <v>24</v>
      </c>
      <c r="AA9" s="115"/>
      <c r="AB9" s="115"/>
      <c r="AC9" s="113">
        <v>43</v>
      </c>
      <c r="AD9" s="113">
        <v>31</v>
      </c>
      <c r="AE9" s="115">
        <v>30</v>
      </c>
      <c r="AF9" s="115">
        <v>26</v>
      </c>
      <c r="AG9" s="65">
        <v>30</v>
      </c>
      <c r="AH9" s="14"/>
      <c r="AI9" s="45">
        <v>31</v>
      </c>
      <c r="AJ9" s="71">
        <v>27</v>
      </c>
      <c r="AK9" s="45">
        <v>33</v>
      </c>
      <c r="AL9" s="79">
        <v>34</v>
      </c>
      <c r="AM9" s="115">
        <v>25</v>
      </c>
      <c r="AN9" s="115">
        <v>28</v>
      </c>
      <c r="AO9" s="113">
        <v>30</v>
      </c>
      <c r="AP9" s="113">
        <v>31</v>
      </c>
      <c r="AQ9" s="115">
        <v>34</v>
      </c>
      <c r="AR9" s="115">
        <v>28</v>
      </c>
      <c r="AS9" s="65">
        <v>31</v>
      </c>
      <c r="AT9" s="14">
        <v>28</v>
      </c>
      <c r="AU9" s="14">
        <v>30</v>
      </c>
      <c r="AV9" s="14">
        <v>32</v>
      </c>
      <c r="AW9" s="14">
        <v>29</v>
      </c>
      <c r="AX9" s="14">
        <v>37</v>
      </c>
      <c r="AY9" s="14">
        <v>30</v>
      </c>
      <c r="AZ9" s="14">
        <v>27</v>
      </c>
      <c r="BA9" s="14">
        <v>27</v>
      </c>
      <c r="BB9" s="14">
        <v>27</v>
      </c>
      <c r="BC9" s="14">
        <v>29</v>
      </c>
      <c r="BD9" s="14"/>
      <c r="BE9" s="14"/>
      <c r="BF9" s="14"/>
      <c r="BG9" s="14">
        <v>34</v>
      </c>
      <c r="BH9" s="14">
        <v>34</v>
      </c>
      <c r="BI9" s="14">
        <v>31</v>
      </c>
      <c r="BJ9" s="14">
        <v>30</v>
      </c>
      <c r="BK9" s="14">
        <v>28</v>
      </c>
      <c r="BL9" s="14"/>
      <c r="BM9" s="14">
        <v>24</v>
      </c>
      <c r="BN9" s="14">
        <v>26</v>
      </c>
      <c r="BO9" s="14">
        <v>29</v>
      </c>
      <c r="BP9" s="14">
        <v>28</v>
      </c>
      <c r="BQ9" s="14">
        <v>30</v>
      </c>
      <c r="BR9" s="14">
        <v>29</v>
      </c>
      <c r="BS9" s="14">
        <v>29</v>
      </c>
      <c r="BT9" s="14"/>
      <c r="BU9" s="14"/>
      <c r="BV9" s="14">
        <v>26</v>
      </c>
      <c r="BW9" s="14">
        <v>27</v>
      </c>
      <c r="BX9" s="14">
        <v>32</v>
      </c>
      <c r="BY9" s="14">
        <v>31</v>
      </c>
      <c r="BZ9" s="14">
        <v>34</v>
      </c>
      <c r="CA9" s="14">
        <v>30</v>
      </c>
      <c r="CB9" s="14">
        <v>27</v>
      </c>
      <c r="CC9" s="14">
        <v>27</v>
      </c>
      <c r="CD9" s="14">
        <v>27</v>
      </c>
      <c r="CE9" s="14"/>
      <c r="CF9" s="14"/>
      <c r="CG9" s="14"/>
      <c r="CH9" s="14">
        <v>24</v>
      </c>
      <c r="CI9" s="14">
        <v>32</v>
      </c>
      <c r="CJ9" s="14">
        <v>33</v>
      </c>
      <c r="CK9" s="14">
        <v>35</v>
      </c>
      <c r="CL9" s="14"/>
      <c r="CM9" s="14"/>
      <c r="CN9" s="14">
        <v>29</v>
      </c>
      <c r="CO9" s="14">
        <v>30</v>
      </c>
      <c r="CP9" s="14">
        <v>28</v>
      </c>
      <c r="CQ9" s="14">
        <v>37</v>
      </c>
      <c r="CR9" s="14">
        <v>34</v>
      </c>
      <c r="CS9" s="14">
        <v>29</v>
      </c>
      <c r="CT9" s="14">
        <v>26</v>
      </c>
      <c r="CU9" s="14">
        <v>29</v>
      </c>
      <c r="CV9" s="14">
        <v>37</v>
      </c>
      <c r="CW9" s="14">
        <v>33</v>
      </c>
      <c r="CX9" s="14">
        <v>26</v>
      </c>
      <c r="CY9" s="14">
        <v>29</v>
      </c>
      <c r="CZ9" s="14">
        <v>33</v>
      </c>
      <c r="DA9" s="14">
        <v>35</v>
      </c>
      <c r="DB9" s="14">
        <v>26</v>
      </c>
      <c r="DC9" s="14">
        <v>29</v>
      </c>
      <c r="DD9" s="14">
        <v>27</v>
      </c>
      <c r="DE9" s="14">
        <v>33</v>
      </c>
      <c r="DF9" s="14">
        <v>30</v>
      </c>
      <c r="DG9" s="14">
        <v>32</v>
      </c>
      <c r="DH9" s="14">
        <v>29</v>
      </c>
      <c r="DI9" s="14">
        <v>29</v>
      </c>
      <c r="DJ9" s="14">
        <v>32</v>
      </c>
      <c r="DK9" s="14">
        <v>29</v>
      </c>
      <c r="DL9" s="14">
        <v>34</v>
      </c>
      <c r="DM9" s="14">
        <v>30</v>
      </c>
      <c r="DN9" s="14">
        <v>30</v>
      </c>
      <c r="DO9" s="14">
        <v>30</v>
      </c>
      <c r="DP9" s="14">
        <v>34</v>
      </c>
      <c r="DQ9" s="14">
        <v>32</v>
      </c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53">
        <f t="shared" si="0"/>
        <v>30.221052631578946</v>
      </c>
      <c r="ET9" s="68">
        <f t="shared" si="1"/>
        <v>2</v>
      </c>
      <c r="EU9" s="11"/>
      <c r="EV9" s="12"/>
      <c r="EW9" s="75"/>
      <c r="EX9" s="13"/>
      <c r="EY9" s="14"/>
      <c r="EZ9" s="76"/>
      <c r="FA9" s="77"/>
      <c r="FB9" s="71"/>
      <c r="FC9" s="75"/>
      <c r="FD9" s="13"/>
      <c r="FE9" s="71"/>
      <c r="FF9" s="26"/>
      <c r="FG9" s="71"/>
      <c r="FH9" s="71"/>
      <c r="FI9" s="71"/>
      <c r="FJ9" s="71"/>
      <c r="FK9" s="11"/>
    </row>
    <row r="10" spans="1:167" x14ac:dyDescent="0.35">
      <c r="A10" s="11"/>
      <c r="B10" s="43">
        <v>116</v>
      </c>
      <c r="C10" s="69" t="s">
        <v>179</v>
      </c>
      <c r="D10" s="64" t="s">
        <v>180</v>
      </c>
      <c r="E10" s="14">
        <v>33</v>
      </c>
      <c r="F10" s="65">
        <v>29</v>
      </c>
      <c r="G10" s="14">
        <v>31</v>
      </c>
      <c r="H10" s="18">
        <v>32</v>
      </c>
      <c r="I10" s="14">
        <v>32</v>
      </c>
      <c r="J10" s="18">
        <v>32</v>
      </c>
      <c r="K10" s="14">
        <v>32</v>
      </c>
      <c r="L10" s="18">
        <v>29</v>
      </c>
      <c r="M10" s="14">
        <v>32</v>
      </c>
      <c r="N10" s="14"/>
      <c r="O10" s="18"/>
      <c r="P10" s="18"/>
      <c r="Q10" s="14">
        <v>31</v>
      </c>
      <c r="R10" s="14">
        <v>31</v>
      </c>
      <c r="S10" s="14"/>
      <c r="T10" s="12">
        <v>32</v>
      </c>
      <c r="U10" s="14">
        <v>30</v>
      </c>
      <c r="V10" s="12">
        <v>37</v>
      </c>
      <c r="W10" s="45"/>
      <c r="X10" s="71"/>
      <c r="Y10" s="45"/>
      <c r="Z10" s="79"/>
      <c r="AA10" s="115"/>
      <c r="AB10" s="115"/>
      <c r="AC10" s="113">
        <v>28</v>
      </c>
      <c r="AD10" s="113">
        <v>32</v>
      </c>
      <c r="AE10" s="115">
        <v>36</v>
      </c>
      <c r="AF10" s="115"/>
      <c r="AG10" s="65"/>
      <c r="AH10" s="14"/>
      <c r="AI10" s="45">
        <v>34</v>
      </c>
      <c r="AJ10" s="71">
        <v>24</v>
      </c>
      <c r="AK10" s="45">
        <v>29</v>
      </c>
      <c r="AL10" s="79">
        <v>27</v>
      </c>
      <c r="AM10" s="115">
        <v>33</v>
      </c>
      <c r="AN10" s="115">
        <v>33</v>
      </c>
      <c r="AO10" s="113">
        <v>32</v>
      </c>
      <c r="AP10" s="113">
        <v>26</v>
      </c>
      <c r="AQ10" s="115">
        <v>35</v>
      </c>
      <c r="AR10" s="115">
        <v>32</v>
      </c>
      <c r="AS10" s="65">
        <v>33</v>
      </c>
      <c r="AT10" s="14">
        <v>26</v>
      </c>
      <c r="AU10" s="14">
        <v>29</v>
      </c>
      <c r="AV10" s="14">
        <v>29</v>
      </c>
      <c r="AW10" s="14">
        <v>30</v>
      </c>
      <c r="AX10" s="14">
        <v>33</v>
      </c>
      <c r="AY10" s="14">
        <v>29</v>
      </c>
      <c r="AZ10" s="14">
        <v>27</v>
      </c>
      <c r="BA10" s="14">
        <v>32</v>
      </c>
      <c r="BB10" s="14">
        <v>35</v>
      </c>
      <c r="BC10" s="14">
        <v>37</v>
      </c>
      <c r="BD10" s="14">
        <v>32</v>
      </c>
      <c r="BE10" s="14">
        <v>33</v>
      </c>
      <c r="BF10" s="14">
        <v>31</v>
      </c>
      <c r="BG10" s="14">
        <v>24</v>
      </c>
      <c r="BH10" s="14">
        <v>28</v>
      </c>
      <c r="BI10" s="14">
        <v>36</v>
      </c>
      <c r="BJ10" s="14"/>
      <c r="BK10" s="14"/>
      <c r="BL10" s="14"/>
      <c r="BM10" s="14">
        <v>35</v>
      </c>
      <c r="BN10" s="14">
        <v>29</v>
      </c>
      <c r="BO10" s="14">
        <v>29</v>
      </c>
      <c r="BP10" s="14">
        <v>30</v>
      </c>
      <c r="BQ10" s="14">
        <v>29</v>
      </c>
      <c r="BR10" s="14">
        <v>34</v>
      </c>
      <c r="BS10" s="14">
        <v>26</v>
      </c>
      <c r="BT10" s="14"/>
      <c r="BU10" s="14"/>
      <c r="BV10" s="14">
        <v>33</v>
      </c>
      <c r="BW10" s="14">
        <v>35</v>
      </c>
      <c r="BX10" s="14">
        <v>31</v>
      </c>
      <c r="BY10" s="14">
        <v>31</v>
      </c>
      <c r="BZ10" s="14">
        <v>33</v>
      </c>
      <c r="CA10" s="14">
        <v>29</v>
      </c>
      <c r="CB10" s="14">
        <v>25</v>
      </c>
      <c r="CC10" s="14">
        <v>32</v>
      </c>
      <c r="CD10" s="14">
        <v>31</v>
      </c>
      <c r="CE10" s="14">
        <v>32</v>
      </c>
      <c r="CF10" s="14">
        <v>29</v>
      </c>
      <c r="CG10" s="14"/>
      <c r="CH10" s="14">
        <v>31</v>
      </c>
      <c r="CI10" s="14">
        <v>23</v>
      </c>
      <c r="CJ10" s="14">
        <v>28</v>
      </c>
      <c r="CK10" s="14"/>
      <c r="CL10" s="14"/>
      <c r="CM10" s="14"/>
      <c r="CN10" s="14">
        <v>30</v>
      </c>
      <c r="CO10" s="14">
        <v>26</v>
      </c>
      <c r="CP10" s="14">
        <v>31</v>
      </c>
      <c r="CQ10" s="14">
        <v>35</v>
      </c>
      <c r="CR10" s="14">
        <v>31</v>
      </c>
      <c r="CS10" s="14">
        <v>30</v>
      </c>
      <c r="CT10" s="14">
        <v>35</v>
      </c>
      <c r="CU10" s="14">
        <v>36</v>
      </c>
      <c r="CV10" s="14">
        <v>33</v>
      </c>
      <c r="CW10" s="14">
        <v>27</v>
      </c>
      <c r="CX10" s="14">
        <v>32</v>
      </c>
      <c r="CY10" s="14">
        <v>30</v>
      </c>
      <c r="CZ10" s="14">
        <v>29</v>
      </c>
      <c r="DA10" s="14">
        <v>30</v>
      </c>
      <c r="DB10" s="14">
        <v>27</v>
      </c>
      <c r="DC10" s="14">
        <v>31</v>
      </c>
      <c r="DD10" s="14">
        <v>28</v>
      </c>
      <c r="DE10" s="14"/>
      <c r="DF10" s="14">
        <v>25</v>
      </c>
      <c r="DG10" s="14">
        <v>31</v>
      </c>
      <c r="DH10" s="14">
        <v>28</v>
      </c>
      <c r="DI10" s="14">
        <v>30</v>
      </c>
      <c r="DJ10" s="14">
        <v>23</v>
      </c>
      <c r="DK10" s="14">
        <v>26</v>
      </c>
      <c r="DL10" s="14">
        <v>33</v>
      </c>
      <c r="DM10" s="14">
        <v>30</v>
      </c>
      <c r="DN10" s="14">
        <v>30</v>
      </c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53">
        <f t="shared" si="0"/>
        <v>30.549450549450551</v>
      </c>
      <c r="ET10" s="68">
        <f t="shared" si="1"/>
        <v>3</v>
      </c>
      <c r="EU10" s="12"/>
      <c r="EV10" s="11"/>
      <c r="EW10" s="22"/>
      <c r="EX10" s="11"/>
      <c r="EY10" s="16"/>
      <c r="EZ10" s="138"/>
      <c r="FA10" s="16"/>
      <c r="FB10" s="11"/>
      <c r="FC10" s="22"/>
      <c r="FD10" s="11"/>
      <c r="FE10" s="11"/>
      <c r="FF10" s="11"/>
      <c r="FG10" s="11"/>
      <c r="FH10" s="11"/>
      <c r="FI10" s="11"/>
      <c r="FJ10" s="11"/>
      <c r="FK10" s="11"/>
    </row>
    <row r="11" spans="1:167" x14ac:dyDescent="0.35">
      <c r="A11" s="11"/>
      <c r="B11" s="68">
        <v>122</v>
      </c>
      <c r="C11" s="69" t="s">
        <v>138</v>
      </c>
      <c r="D11" s="70" t="s">
        <v>185</v>
      </c>
      <c r="E11" s="14">
        <v>30</v>
      </c>
      <c r="F11" s="65">
        <v>32</v>
      </c>
      <c r="G11" s="14">
        <v>33</v>
      </c>
      <c r="H11" s="14"/>
      <c r="I11" s="14"/>
      <c r="J11" s="14"/>
      <c r="K11" s="14">
        <v>35</v>
      </c>
      <c r="L11" s="14">
        <v>27</v>
      </c>
      <c r="M11" s="14"/>
      <c r="N11" s="14"/>
      <c r="O11" s="14"/>
      <c r="P11" s="14"/>
      <c r="Q11" s="14">
        <v>37</v>
      </c>
      <c r="R11" s="14">
        <v>29</v>
      </c>
      <c r="S11" s="14"/>
      <c r="T11" s="14">
        <v>30</v>
      </c>
      <c r="U11" s="14">
        <v>29</v>
      </c>
      <c r="V11" s="14">
        <v>38</v>
      </c>
      <c r="W11" s="45"/>
      <c r="X11" s="45"/>
      <c r="Y11" s="45"/>
      <c r="Z11" s="79"/>
      <c r="AA11" s="115"/>
      <c r="AB11" s="115"/>
      <c r="AC11" s="113">
        <v>28</v>
      </c>
      <c r="AD11" s="112">
        <v>31</v>
      </c>
      <c r="AE11" s="115"/>
      <c r="AF11" s="115">
        <v>32</v>
      </c>
      <c r="AG11" s="65">
        <v>32</v>
      </c>
      <c r="AH11" s="14">
        <v>31</v>
      </c>
      <c r="AI11" s="45">
        <v>30</v>
      </c>
      <c r="AJ11" s="45">
        <v>30</v>
      </c>
      <c r="AK11" s="45">
        <v>33</v>
      </c>
      <c r="AL11" s="79">
        <v>27</v>
      </c>
      <c r="AM11" s="115">
        <v>30</v>
      </c>
      <c r="AN11" s="115">
        <v>30</v>
      </c>
      <c r="AO11" s="113">
        <v>38</v>
      </c>
      <c r="AP11" s="112">
        <v>32</v>
      </c>
      <c r="AQ11" s="115">
        <v>32</v>
      </c>
      <c r="AR11" s="115">
        <v>30</v>
      </c>
      <c r="AS11" s="65">
        <v>30</v>
      </c>
      <c r="AT11" s="14">
        <v>33</v>
      </c>
      <c r="AU11" s="14">
        <v>37</v>
      </c>
      <c r="AV11" s="14">
        <v>29</v>
      </c>
      <c r="AW11" s="14">
        <v>30</v>
      </c>
      <c r="AX11" s="14">
        <v>27</v>
      </c>
      <c r="AY11" s="14">
        <v>37</v>
      </c>
      <c r="AZ11" s="14">
        <v>34</v>
      </c>
      <c r="BA11" s="14">
        <v>32</v>
      </c>
      <c r="BB11" s="14">
        <v>27</v>
      </c>
      <c r="BC11" s="14">
        <v>29</v>
      </c>
      <c r="BD11" s="14">
        <v>33</v>
      </c>
      <c r="BE11" s="14">
        <v>32</v>
      </c>
      <c r="BF11" s="14">
        <v>29</v>
      </c>
      <c r="BG11" s="14">
        <v>42</v>
      </c>
      <c r="BH11" s="14">
        <v>30</v>
      </c>
      <c r="BI11" s="14">
        <v>29</v>
      </c>
      <c r="BJ11" s="14"/>
      <c r="BK11" s="14"/>
      <c r="BL11" s="14"/>
      <c r="BM11" s="14">
        <v>28</v>
      </c>
      <c r="BN11" s="14">
        <v>29</v>
      </c>
      <c r="BO11" s="14">
        <v>29</v>
      </c>
      <c r="BP11" s="14">
        <v>26</v>
      </c>
      <c r="BQ11" s="14">
        <v>33</v>
      </c>
      <c r="BR11" s="14">
        <v>32</v>
      </c>
      <c r="BS11" s="14">
        <v>30</v>
      </c>
      <c r="BT11" s="14">
        <v>27</v>
      </c>
      <c r="BU11" s="14"/>
      <c r="BV11" s="14">
        <v>32</v>
      </c>
      <c r="BW11" s="14">
        <v>33</v>
      </c>
      <c r="BX11" s="14">
        <v>33</v>
      </c>
      <c r="BY11" s="14">
        <v>34</v>
      </c>
      <c r="BZ11" s="14">
        <v>29</v>
      </c>
      <c r="CA11" s="14">
        <v>35</v>
      </c>
      <c r="CB11" s="14"/>
      <c r="CC11" s="14"/>
      <c r="CD11" s="14"/>
      <c r="CE11" s="14"/>
      <c r="CF11" s="14"/>
      <c r="CG11" s="14"/>
      <c r="CH11" s="14">
        <v>31</v>
      </c>
      <c r="CI11" s="14">
        <v>29</v>
      </c>
      <c r="CJ11" s="14">
        <v>32</v>
      </c>
      <c r="CK11" s="14"/>
      <c r="CL11" s="14"/>
      <c r="CM11" s="14"/>
      <c r="CN11" s="14">
        <v>31</v>
      </c>
      <c r="CO11" s="14">
        <v>31</v>
      </c>
      <c r="CP11" s="14">
        <v>33</v>
      </c>
      <c r="CQ11" s="14">
        <v>38</v>
      </c>
      <c r="CR11" s="14">
        <v>31</v>
      </c>
      <c r="CS11" s="14">
        <v>32</v>
      </c>
      <c r="CT11" s="14"/>
      <c r="CU11" s="14"/>
      <c r="CV11" s="14"/>
      <c r="CW11" s="14"/>
      <c r="CX11" s="14"/>
      <c r="CY11" s="14"/>
      <c r="CZ11" s="14">
        <v>33</v>
      </c>
      <c r="DA11" s="14">
        <v>31</v>
      </c>
      <c r="DB11" s="14">
        <v>28</v>
      </c>
      <c r="DC11" s="14">
        <v>31</v>
      </c>
      <c r="DD11" s="14">
        <v>31</v>
      </c>
      <c r="DE11" s="14">
        <v>34</v>
      </c>
      <c r="DF11" s="14">
        <v>32</v>
      </c>
      <c r="DG11" s="14">
        <v>34</v>
      </c>
      <c r="DH11" s="14">
        <v>31</v>
      </c>
      <c r="DI11" s="14">
        <v>32</v>
      </c>
      <c r="DJ11" s="14">
        <v>28</v>
      </c>
      <c r="DK11" s="14">
        <v>31</v>
      </c>
      <c r="DL11" s="14">
        <v>32</v>
      </c>
      <c r="DM11" s="14">
        <v>32</v>
      </c>
      <c r="DN11" s="14">
        <v>33</v>
      </c>
      <c r="DO11" s="14">
        <v>34</v>
      </c>
      <c r="DP11" s="14">
        <v>29</v>
      </c>
      <c r="DQ11" s="14">
        <v>34</v>
      </c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53">
        <f t="shared" si="0"/>
        <v>31.493975903614459</v>
      </c>
      <c r="ET11" s="68">
        <f t="shared" si="1"/>
        <v>4</v>
      </c>
      <c r="EU11" s="11"/>
      <c r="EV11" s="11"/>
      <c r="EW11" s="22"/>
      <c r="EX11" s="11"/>
      <c r="EY11" s="16"/>
      <c r="EZ11" s="138"/>
      <c r="FA11" s="16"/>
      <c r="FB11" s="11"/>
      <c r="FC11" s="22"/>
      <c r="FD11" s="11"/>
      <c r="FE11" s="11"/>
      <c r="FF11" s="11"/>
      <c r="FG11" s="11"/>
      <c r="FH11" s="11"/>
      <c r="FI11" s="11"/>
      <c r="FJ11" s="11"/>
      <c r="FK11" s="11"/>
    </row>
    <row r="12" spans="1:167" x14ac:dyDescent="0.35">
      <c r="A12" s="11"/>
      <c r="B12" s="68">
        <v>103</v>
      </c>
      <c r="C12" s="69" t="s">
        <v>162</v>
      </c>
      <c r="D12" s="70" t="s">
        <v>163</v>
      </c>
      <c r="E12" s="14"/>
      <c r="F12" s="65"/>
      <c r="G12" s="14"/>
      <c r="H12" s="14"/>
      <c r="I12" s="14"/>
      <c r="J12" s="14"/>
      <c r="K12" s="14"/>
      <c r="L12" s="14"/>
      <c r="M12" s="14"/>
      <c r="N12" s="14">
        <v>26</v>
      </c>
      <c r="O12" s="14">
        <v>31</v>
      </c>
      <c r="P12" s="14"/>
      <c r="Q12" s="14"/>
      <c r="R12" s="14"/>
      <c r="S12" s="14"/>
      <c r="T12" s="14">
        <v>31</v>
      </c>
      <c r="U12" s="14">
        <v>36</v>
      </c>
      <c r="V12" s="14"/>
      <c r="W12" s="45"/>
      <c r="X12" s="45"/>
      <c r="Y12" s="45"/>
      <c r="Z12" s="79"/>
      <c r="AA12" s="115"/>
      <c r="AB12" s="115"/>
      <c r="AC12" s="112"/>
      <c r="AD12" s="113"/>
      <c r="AE12" s="115"/>
      <c r="AF12" s="115"/>
      <c r="AG12" s="137"/>
      <c r="AH12" s="12"/>
      <c r="AI12" s="45">
        <v>32</v>
      </c>
      <c r="AJ12" s="45">
        <v>29</v>
      </c>
      <c r="AK12" s="45"/>
      <c r="AL12" s="79"/>
      <c r="AM12" s="115"/>
      <c r="AN12" s="115"/>
      <c r="AO12" s="112"/>
      <c r="AP12" s="113"/>
      <c r="AQ12" s="115"/>
      <c r="AR12" s="115"/>
      <c r="AS12" s="137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>
        <v>33</v>
      </c>
      <c r="BE12" s="12">
        <v>34</v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53">
        <f t="shared" si="0"/>
        <v>31.5</v>
      </c>
      <c r="ET12" s="68">
        <f t="shared" si="1"/>
        <v>5</v>
      </c>
      <c r="EU12" s="11"/>
      <c r="EV12" s="71"/>
      <c r="EW12" s="83"/>
      <c r="EX12" s="71"/>
      <c r="EY12" s="14"/>
      <c r="EZ12" s="79"/>
      <c r="FA12" s="44"/>
      <c r="FB12" s="71"/>
      <c r="FC12" s="83"/>
      <c r="FD12" s="71"/>
      <c r="FE12" s="90"/>
      <c r="FF12" s="26"/>
      <c r="FG12" s="71"/>
      <c r="FH12" s="71"/>
      <c r="FI12" s="71"/>
      <c r="FJ12" s="71"/>
      <c r="FK12" s="11"/>
    </row>
    <row r="13" spans="1:167" x14ac:dyDescent="0.35">
      <c r="A13" s="11"/>
      <c r="B13" s="78">
        <v>143</v>
      </c>
      <c r="C13" s="70" t="s">
        <v>249</v>
      </c>
      <c r="D13" s="70"/>
      <c r="E13" s="14"/>
      <c r="F13" s="65"/>
      <c r="G13" s="14"/>
      <c r="H13" s="18"/>
      <c r="I13" s="14"/>
      <c r="J13" s="116"/>
      <c r="K13" s="14"/>
      <c r="L13" s="18"/>
      <c r="M13" s="14"/>
      <c r="N13" s="18"/>
      <c r="O13" s="14"/>
      <c r="P13" s="18"/>
      <c r="Q13" s="79"/>
      <c r="R13" s="79"/>
      <c r="S13" s="117"/>
      <c r="T13" s="136"/>
      <c r="U13" s="117"/>
      <c r="V13" s="136"/>
      <c r="W13" s="117"/>
      <c r="X13" s="83"/>
      <c r="Y13" s="117"/>
      <c r="Z13" s="79"/>
      <c r="AA13" s="115"/>
      <c r="AB13" s="115"/>
      <c r="AC13" s="115"/>
      <c r="AD13" s="115"/>
      <c r="AE13" s="115"/>
      <c r="AF13" s="115"/>
      <c r="AG13" s="118"/>
      <c r="AH13" s="136"/>
      <c r="AI13" s="117"/>
      <c r="AJ13" s="83"/>
      <c r="AK13" s="117"/>
      <c r="AL13" s="79"/>
      <c r="AM13" s="115"/>
      <c r="AN13" s="115"/>
      <c r="AO13" s="115"/>
      <c r="AP13" s="115"/>
      <c r="AQ13" s="115"/>
      <c r="AR13" s="115"/>
      <c r="AS13" s="118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>
        <v>32</v>
      </c>
      <c r="BQ13" s="136">
        <v>31</v>
      </c>
      <c r="BR13" s="136">
        <v>32</v>
      </c>
      <c r="BS13" s="136"/>
      <c r="BT13" s="136"/>
      <c r="BU13" s="136"/>
      <c r="BV13" s="136"/>
      <c r="BW13" s="136"/>
      <c r="BX13" s="136"/>
      <c r="BY13" s="136">
        <v>35</v>
      </c>
      <c r="BZ13" s="136">
        <v>30</v>
      </c>
      <c r="CA13" s="136">
        <v>31</v>
      </c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53">
        <f t="shared" si="0"/>
        <v>31.833333333333332</v>
      </c>
      <c r="ET13" s="68">
        <f t="shared" si="1"/>
        <v>6</v>
      </c>
      <c r="EU13" s="22"/>
      <c r="EV13" s="22"/>
      <c r="EW13" s="11"/>
      <c r="EX13" s="11"/>
      <c r="EY13" s="16"/>
      <c r="EZ13" s="19"/>
      <c r="FA13" s="16"/>
      <c r="FB13" s="11"/>
      <c r="FC13" s="11"/>
      <c r="FD13" s="11"/>
      <c r="FE13" s="11"/>
      <c r="FF13" s="11"/>
      <c r="FG13" s="11"/>
      <c r="FH13" s="11"/>
      <c r="FI13" s="11"/>
      <c r="FJ13" s="11"/>
      <c r="FK13" s="11"/>
    </row>
    <row r="14" spans="1:167" ht="17.25" customHeight="1" x14ac:dyDescent="0.35">
      <c r="A14" s="11"/>
      <c r="B14" s="51">
        <v>4</v>
      </c>
      <c r="C14" s="70" t="s">
        <v>11</v>
      </c>
      <c r="D14" s="70" t="s">
        <v>10</v>
      </c>
      <c r="E14" s="14">
        <v>35</v>
      </c>
      <c r="F14" s="65">
        <v>34</v>
      </c>
      <c r="G14" s="14"/>
      <c r="H14" s="14"/>
      <c r="I14" s="14"/>
      <c r="J14" s="14"/>
      <c r="K14" s="14">
        <v>31</v>
      </c>
      <c r="L14" s="14">
        <v>29</v>
      </c>
      <c r="M14" s="14"/>
      <c r="N14" s="14"/>
      <c r="O14" s="14"/>
      <c r="P14" s="14"/>
      <c r="Q14" s="79">
        <v>28</v>
      </c>
      <c r="R14" s="79">
        <v>30</v>
      </c>
      <c r="S14" s="79"/>
      <c r="T14" s="136"/>
      <c r="U14" s="79"/>
      <c r="V14" s="136"/>
      <c r="W14" s="80">
        <v>34</v>
      </c>
      <c r="X14" s="136">
        <v>34</v>
      </c>
      <c r="Y14" s="80"/>
      <c r="Z14" s="79">
        <v>37</v>
      </c>
      <c r="AA14" s="115">
        <v>30</v>
      </c>
      <c r="AB14" s="115"/>
      <c r="AC14" s="113">
        <v>28</v>
      </c>
      <c r="AD14" s="112">
        <v>27</v>
      </c>
      <c r="AE14" s="115"/>
      <c r="AF14" s="115">
        <v>33</v>
      </c>
      <c r="AG14" s="108">
        <v>33</v>
      </c>
      <c r="AH14" s="79"/>
      <c r="AI14" s="80"/>
      <c r="AJ14" s="136"/>
      <c r="AK14" s="80"/>
      <c r="AL14" s="79"/>
      <c r="AM14" s="115"/>
      <c r="AN14" s="115"/>
      <c r="AO14" s="113">
        <v>37</v>
      </c>
      <c r="AP14" s="112">
        <v>32</v>
      </c>
      <c r="AQ14" s="115"/>
      <c r="AR14" s="115"/>
      <c r="AS14" s="108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>
        <v>28</v>
      </c>
      <c r="BW14" s="79">
        <v>29</v>
      </c>
      <c r="BX14" s="79"/>
      <c r="BY14" s="79">
        <v>36</v>
      </c>
      <c r="BZ14" s="79">
        <v>32</v>
      </c>
      <c r="CA14" s="79"/>
      <c r="CB14" s="79"/>
      <c r="CC14" s="79"/>
      <c r="CD14" s="79"/>
      <c r="CE14" s="79">
        <v>32</v>
      </c>
      <c r="CF14" s="79">
        <v>30</v>
      </c>
      <c r="CG14" s="79"/>
      <c r="CH14" s="79"/>
      <c r="CI14" s="79"/>
      <c r="CJ14" s="79"/>
      <c r="CK14" s="79">
        <v>32</v>
      </c>
      <c r="CL14" s="79"/>
      <c r="CM14" s="79"/>
      <c r="CN14" s="79">
        <v>34</v>
      </c>
      <c r="CO14" s="79">
        <v>30</v>
      </c>
      <c r="CP14" s="79"/>
      <c r="CQ14" s="79"/>
      <c r="CR14" s="79"/>
      <c r="CS14" s="79"/>
      <c r="CT14" s="79">
        <v>26</v>
      </c>
      <c r="CU14" s="79">
        <v>29</v>
      </c>
      <c r="CV14" s="79"/>
      <c r="CW14" s="79"/>
      <c r="CX14" s="79"/>
      <c r="CY14" s="79"/>
      <c r="CZ14" s="79">
        <v>35</v>
      </c>
      <c r="DA14" s="79">
        <v>34</v>
      </c>
      <c r="DB14" s="79"/>
      <c r="DC14" s="79"/>
      <c r="DD14" s="79"/>
      <c r="DE14" s="79"/>
      <c r="DF14" s="79"/>
      <c r="DG14" s="79"/>
      <c r="DH14" s="79"/>
      <c r="DI14" s="79">
        <v>34</v>
      </c>
      <c r="DJ14" s="79">
        <v>32</v>
      </c>
      <c r="DK14" s="79"/>
      <c r="DL14" s="79"/>
      <c r="DM14" s="79"/>
      <c r="DN14" s="79"/>
      <c r="DO14" s="79">
        <v>37</v>
      </c>
      <c r="DP14" s="79">
        <v>30</v>
      </c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153">
        <f t="shared" si="0"/>
        <v>31.878787878787879</v>
      </c>
      <c r="ET14" s="68">
        <f t="shared" si="1"/>
        <v>7</v>
      </c>
      <c r="EU14" s="79"/>
      <c r="EV14" s="79"/>
      <c r="EW14" s="73"/>
      <c r="EX14" s="73"/>
      <c r="EY14" s="14"/>
      <c r="EZ14" s="77"/>
      <c r="FA14" s="77"/>
      <c r="FB14" s="71"/>
      <c r="FC14" s="13"/>
      <c r="FD14" s="13"/>
      <c r="FE14" s="71"/>
      <c r="FF14" s="26"/>
      <c r="FG14" s="71"/>
      <c r="FH14" s="71"/>
      <c r="FI14" s="71"/>
      <c r="FJ14" s="71"/>
      <c r="FK14" s="11"/>
    </row>
    <row r="15" spans="1:167" ht="15.65" customHeight="1" x14ac:dyDescent="0.35">
      <c r="A15" s="11"/>
      <c r="B15" s="51">
        <v>7</v>
      </c>
      <c r="C15" s="64" t="s">
        <v>15</v>
      </c>
      <c r="D15" s="64" t="s">
        <v>16</v>
      </c>
      <c r="E15" s="14">
        <v>37</v>
      </c>
      <c r="F15" s="65">
        <v>30</v>
      </c>
      <c r="G15" s="14"/>
      <c r="H15" s="18">
        <v>31</v>
      </c>
      <c r="I15" s="14">
        <v>33</v>
      </c>
      <c r="J15" s="18">
        <v>32</v>
      </c>
      <c r="K15" s="14">
        <v>35</v>
      </c>
      <c r="L15" s="18">
        <v>34</v>
      </c>
      <c r="M15" s="14">
        <v>37</v>
      </c>
      <c r="N15" s="18"/>
      <c r="O15" s="14"/>
      <c r="P15" s="18"/>
      <c r="Q15" s="79">
        <v>34</v>
      </c>
      <c r="R15" s="79">
        <v>28</v>
      </c>
      <c r="S15" s="117"/>
      <c r="T15" s="136"/>
      <c r="U15" s="117"/>
      <c r="V15" s="136"/>
      <c r="W15" s="117">
        <v>25</v>
      </c>
      <c r="X15" s="83">
        <v>42</v>
      </c>
      <c r="Y15" s="117">
        <v>31</v>
      </c>
      <c r="Z15" s="79"/>
      <c r="AA15" s="115"/>
      <c r="AB15" s="115"/>
      <c r="AC15" s="115">
        <v>29</v>
      </c>
      <c r="AD15" s="115">
        <v>30</v>
      </c>
      <c r="AE15" s="115">
        <v>28</v>
      </c>
      <c r="AF15" s="115">
        <v>33</v>
      </c>
      <c r="AG15" s="118">
        <v>28</v>
      </c>
      <c r="AH15" s="136"/>
      <c r="AI15" s="117"/>
      <c r="AJ15" s="83"/>
      <c r="AK15" s="117"/>
      <c r="AL15" s="79">
        <v>35</v>
      </c>
      <c r="AM15" s="115">
        <v>28</v>
      </c>
      <c r="AN15" s="115">
        <v>36</v>
      </c>
      <c r="AO15" s="115">
        <v>31</v>
      </c>
      <c r="AP15" s="115">
        <v>32</v>
      </c>
      <c r="AQ15" s="115">
        <v>33</v>
      </c>
      <c r="AR15" s="115"/>
      <c r="AS15" s="118"/>
      <c r="AT15" s="136"/>
      <c r="AU15" s="136">
        <v>28</v>
      </c>
      <c r="AV15" s="136">
        <v>32</v>
      </c>
      <c r="AW15" s="136">
        <v>32</v>
      </c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>
        <v>32</v>
      </c>
      <c r="CU15" s="136">
        <v>34</v>
      </c>
      <c r="CV15" s="136">
        <v>31</v>
      </c>
      <c r="CW15" s="136"/>
      <c r="CX15" s="136"/>
      <c r="CY15" s="136"/>
      <c r="CZ15" s="136">
        <v>31</v>
      </c>
      <c r="DA15" s="136">
        <v>39</v>
      </c>
      <c r="DB15" s="136">
        <v>27</v>
      </c>
      <c r="DC15" s="136">
        <v>35</v>
      </c>
      <c r="DD15" s="136">
        <v>32</v>
      </c>
      <c r="DE15" s="136">
        <v>33</v>
      </c>
      <c r="DF15" s="136"/>
      <c r="DG15" s="136"/>
      <c r="DH15" s="136"/>
      <c r="DI15" s="136">
        <v>27</v>
      </c>
      <c r="DJ15" s="136">
        <v>31</v>
      </c>
      <c r="DK15" s="136">
        <v>30</v>
      </c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53">
        <f t="shared" si="0"/>
        <v>31.948717948717949</v>
      </c>
      <c r="ET15" s="68">
        <f t="shared" si="1"/>
        <v>8</v>
      </c>
      <c r="EU15" s="22"/>
      <c r="EV15" s="22"/>
      <c r="EW15" s="11"/>
      <c r="EX15" s="11"/>
      <c r="EY15" s="139"/>
      <c r="EZ15" s="19"/>
      <c r="FA15" s="16"/>
      <c r="FB15" s="11"/>
      <c r="FC15" s="11"/>
      <c r="FD15" s="11"/>
      <c r="FE15" s="11"/>
      <c r="FF15" s="11"/>
      <c r="FG15" s="11"/>
      <c r="FH15" s="11"/>
      <c r="FI15" s="11"/>
      <c r="FJ15" s="11"/>
      <c r="FK15" s="11"/>
    </row>
    <row r="16" spans="1:167" ht="15" customHeight="1" x14ac:dyDescent="0.35">
      <c r="A16" s="11"/>
      <c r="B16" s="78">
        <v>13</v>
      </c>
      <c r="C16" s="70" t="s">
        <v>26</v>
      </c>
      <c r="D16" s="70" t="s">
        <v>27</v>
      </c>
      <c r="E16" s="14">
        <v>37</v>
      </c>
      <c r="F16" s="65">
        <v>32</v>
      </c>
      <c r="G16" s="14">
        <v>29</v>
      </c>
      <c r="H16" s="14">
        <v>38</v>
      </c>
      <c r="I16" s="14">
        <v>37</v>
      </c>
      <c r="J16" s="14">
        <v>38</v>
      </c>
      <c r="K16" s="14">
        <v>31</v>
      </c>
      <c r="L16" s="14">
        <v>32</v>
      </c>
      <c r="M16" s="14">
        <v>33</v>
      </c>
      <c r="N16" s="14"/>
      <c r="O16" s="18"/>
      <c r="P16" s="14"/>
      <c r="Q16" s="79">
        <v>30</v>
      </c>
      <c r="R16" s="79">
        <v>32</v>
      </c>
      <c r="S16" s="79"/>
      <c r="T16" s="136">
        <v>31</v>
      </c>
      <c r="U16" s="79">
        <v>33</v>
      </c>
      <c r="V16" s="136">
        <v>39</v>
      </c>
      <c r="W16" s="80"/>
      <c r="X16" s="82"/>
      <c r="Y16" s="80"/>
      <c r="Z16" s="79"/>
      <c r="AA16" s="115"/>
      <c r="AB16" s="115"/>
      <c r="AC16" s="112">
        <v>34</v>
      </c>
      <c r="AD16" s="112">
        <v>35</v>
      </c>
      <c r="AE16" s="115">
        <v>33</v>
      </c>
      <c r="AF16" s="115">
        <v>33</v>
      </c>
      <c r="AG16" s="107">
        <v>32</v>
      </c>
      <c r="AH16" s="136"/>
      <c r="AI16" s="80">
        <v>31</v>
      </c>
      <c r="AJ16" s="82">
        <v>31</v>
      </c>
      <c r="AK16" s="80">
        <v>33</v>
      </c>
      <c r="AL16" s="79">
        <v>38</v>
      </c>
      <c r="AM16" s="115">
        <v>35</v>
      </c>
      <c r="AN16" s="115">
        <v>33</v>
      </c>
      <c r="AO16" s="112"/>
      <c r="AP16" s="112"/>
      <c r="AQ16" s="115"/>
      <c r="AR16" s="115">
        <v>30</v>
      </c>
      <c r="AS16" s="107">
        <v>30</v>
      </c>
      <c r="AT16" s="136">
        <v>37</v>
      </c>
      <c r="AU16" s="136">
        <v>32</v>
      </c>
      <c r="AV16" s="136">
        <v>37</v>
      </c>
      <c r="AW16" s="136">
        <v>34</v>
      </c>
      <c r="AX16" s="136">
        <v>29</v>
      </c>
      <c r="AY16" s="136">
        <v>35</v>
      </c>
      <c r="AZ16" s="136"/>
      <c r="BA16" s="136">
        <v>31</v>
      </c>
      <c r="BB16" s="136">
        <v>37</v>
      </c>
      <c r="BC16" s="136">
        <v>31</v>
      </c>
      <c r="BD16" s="136">
        <v>30</v>
      </c>
      <c r="BE16" s="136">
        <v>29</v>
      </c>
      <c r="BF16" s="136">
        <v>30</v>
      </c>
      <c r="BG16" s="136">
        <v>39</v>
      </c>
      <c r="BH16" s="136">
        <v>31</v>
      </c>
      <c r="BI16" s="136">
        <v>28</v>
      </c>
      <c r="BJ16" s="136">
        <v>29</v>
      </c>
      <c r="BK16" s="136">
        <v>29</v>
      </c>
      <c r="BL16" s="136">
        <v>32</v>
      </c>
      <c r="BM16" s="136">
        <v>29</v>
      </c>
      <c r="BN16" s="136">
        <v>31</v>
      </c>
      <c r="BO16" s="136">
        <v>29</v>
      </c>
      <c r="BP16" s="136">
        <v>38</v>
      </c>
      <c r="BQ16" s="136">
        <v>31</v>
      </c>
      <c r="BR16" s="136">
        <v>32</v>
      </c>
      <c r="BS16" s="136"/>
      <c r="BT16" s="136"/>
      <c r="BU16" s="136"/>
      <c r="BV16" s="136">
        <v>32</v>
      </c>
      <c r="BW16" s="136">
        <v>33</v>
      </c>
      <c r="BX16" s="136">
        <v>25</v>
      </c>
      <c r="BY16" s="136">
        <v>30</v>
      </c>
      <c r="BZ16" s="136">
        <v>31</v>
      </c>
      <c r="CA16" s="136">
        <v>37</v>
      </c>
      <c r="CB16" s="136">
        <v>29</v>
      </c>
      <c r="CC16" s="136">
        <v>32</v>
      </c>
      <c r="CD16" s="136">
        <v>25</v>
      </c>
      <c r="CE16" s="136"/>
      <c r="CF16" s="136"/>
      <c r="CG16" s="136"/>
      <c r="CH16" s="136">
        <v>31</v>
      </c>
      <c r="CI16" s="136">
        <v>28</v>
      </c>
      <c r="CJ16" s="136">
        <v>36</v>
      </c>
      <c r="CK16" s="136">
        <v>28</v>
      </c>
      <c r="CL16" s="136"/>
      <c r="CM16" s="136"/>
      <c r="CN16" s="136">
        <v>31</v>
      </c>
      <c r="CO16" s="136">
        <v>31</v>
      </c>
      <c r="CP16" s="136">
        <v>34</v>
      </c>
      <c r="CQ16" s="136">
        <v>38</v>
      </c>
      <c r="CR16" s="136">
        <v>24</v>
      </c>
      <c r="CS16" s="136">
        <v>32</v>
      </c>
      <c r="CT16" s="136">
        <v>36</v>
      </c>
      <c r="CU16" s="136">
        <v>33</v>
      </c>
      <c r="CV16" s="136">
        <v>35</v>
      </c>
      <c r="CW16" s="136">
        <v>29</v>
      </c>
      <c r="CX16" s="136">
        <v>34</v>
      </c>
      <c r="CY16" s="136">
        <v>31</v>
      </c>
      <c r="CZ16" s="136"/>
      <c r="DA16" s="136"/>
      <c r="DB16" s="136"/>
      <c r="DC16" s="136">
        <v>30</v>
      </c>
      <c r="DD16" s="136">
        <v>32</v>
      </c>
      <c r="DE16" s="136">
        <v>34</v>
      </c>
      <c r="DF16" s="136">
        <v>33</v>
      </c>
      <c r="DG16" s="136">
        <v>30</v>
      </c>
      <c r="DH16" s="136">
        <v>37</v>
      </c>
      <c r="DI16" s="136">
        <v>30</v>
      </c>
      <c r="DJ16" s="136">
        <v>27</v>
      </c>
      <c r="DK16" s="136">
        <v>26</v>
      </c>
      <c r="DL16" s="136"/>
      <c r="DM16" s="136"/>
      <c r="DN16" s="136"/>
      <c r="DO16" s="136">
        <v>29</v>
      </c>
      <c r="DP16" s="136">
        <v>31</v>
      </c>
      <c r="DQ16" s="136">
        <v>32</v>
      </c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53">
        <f t="shared" si="0"/>
        <v>32.113636363636367</v>
      </c>
      <c r="ET16" s="68">
        <f t="shared" si="1"/>
        <v>9</v>
      </c>
      <c r="EU16" s="136"/>
      <c r="EV16" s="22"/>
      <c r="EW16" s="11"/>
      <c r="EX16" s="11"/>
      <c r="EY16" s="139"/>
      <c r="EZ16" s="19"/>
      <c r="FA16" s="16"/>
      <c r="FB16" s="11"/>
      <c r="FC16" s="11"/>
      <c r="FD16" s="11"/>
      <c r="FE16" s="11"/>
      <c r="FF16" s="11"/>
      <c r="FG16" s="11"/>
      <c r="FH16" s="11"/>
      <c r="FI16" s="11"/>
      <c r="FJ16" s="11"/>
      <c r="FK16" s="11"/>
    </row>
    <row r="17" spans="1:167" ht="17.25" customHeight="1" x14ac:dyDescent="0.35">
      <c r="A17" s="11"/>
      <c r="B17" s="78">
        <v>15</v>
      </c>
      <c r="C17" s="70" t="s">
        <v>30</v>
      </c>
      <c r="D17" s="70" t="s">
        <v>29</v>
      </c>
      <c r="E17" s="14">
        <v>37</v>
      </c>
      <c r="F17" s="65">
        <v>35</v>
      </c>
      <c r="G17" s="14">
        <v>35</v>
      </c>
      <c r="H17" s="18">
        <v>37</v>
      </c>
      <c r="I17" s="14">
        <v>36</v>
      </c>
      <c r="J17" s="18">
        <v>31</v>
      </c>
      <c r="K17" s="14">
        <v>29</v>
      </c>
      <c r="L17" s="18">
        <v>34</v>
      </c>
      <c r="M17" s="14"/>
      <c r="N17" s="14"/>
      <c r="O17" s="18"/>
      <c r="P17" s="18"/>
      <c r="Q17" s="79">
        <v>36</v>
      </c>
      <c r="R17" s="79"/>
      <c r="S17" s="79"/>
      <c r="T17" s="136">
        <v>29</v>
      </c>
      <c r="U17" s="79">
        <v>31</v>
      </c>
      <c r="V17" s="136">
        <v>32</v>
      </c>
      <c r="W17" s="80">
        <v>34</v>
      </c>
      <c r="X17" s="83">
        <v>31</v>
      </c>
      <c r="Y17" s="80"/>
      <c r="Z17" s="79">
        <v>28</v>
      </c>
      <c r="AA17" s="115">
        <v>31</v>
      </c>
      <c r="AB17" s="115">
        <v>30</v>
      </c>
      <c r="AC17" s="113">
        <v>29</v>
      </c>
      <c r="AD17" s="112">
        <v>37</v>
      </c>
      <c r="AE17" s="115">
        <v>33</v>
      </c>
      <c r="AF17" s="115"/>
      <c r="AG17" s="108"/>
      <c r="AH17" s="79"/>
      <c r="AI17" s="80">
        <v>26</v>
      </c>
      <c r="AJ17" s="83">
        <v>32</v>
      </c>
      <c r="AK17" s="80">
        <v>30</v>
      </c>
      <c r="AL17" s="79">
        <v>29</v>
      </c>
      <c r="AM17" s="115">
        <v>33</v>
      </c>
      <c r="AN17" s="115">
        <v>30</v>
      </c>
      <c r="AO17" s="113">
        <v>33</v>
      </c>
      <c r="AP17" s="112">
        <v>33</v>
      </c>
      <c r="AQ17" s="115">
        <v>34</v>
      </c>
      <c r="AR17" s="115"/>
      <c r="AS17" s="108"/>
      <c r="AT17" s="79"/>
      <c r="AU17" s="79">
        <v>36</v>
      </c>
      <c r="AV17" s="79">
        <v>33</v>
      </c>
      <c r="AW17" s="79">
        <v>28</v>
      </c>
      <c r="AX17" s="79"/>
      <c r="AY17" s="79"/>
      <c r="AZ17" s="79"/>
      <c r="BA17" s="79">
        <v>38</v>
      </c>
      <c r="BB17" s="79">
        <v>30</v>
      </c>
      <c r="BC17" s="79">
        <v>30</v>
      </c>
      <c r="BD17" s="79"/>
      <c r="BE17" s="79"/>
      <c r="BF17" s="79"/>
      <c r="BG17" s="79">
        <v>34</v>
      </c>
      <c r="BH17" s="79">
        <v>39</v>
      </c>
      <c r="BI17" s="79">
        <v>30</v>
      </c>
      <c r="BJ17" s="79">
        <v>37</v>
      </c>
      <c r="BK17" s="79">
        <v>27</v>
      </c>
      <c r="BL17" s="79">
        <v>35</v>
      </c>
      <c r="BM17" s="79"/>
      <c r="BN17" s="79"/>
      <c r="BO17" s="79"/>
      <c r="BP17" s="79">
        <v>34</v>
      </c>
      <c r="BQ17" s="79">
        <v>29</v>
      </c>
      <c r="BR17" s="79">
        <v>28</v>
      </c>
      <c r="BS17" s="79"/>
      <c r="BT17" s="79"/>
      <c r="BU17" s="79"/>
      <c r="BV17" s="79">
        <v>27</v>
      </c>
      <c r="BW17" s="79">
        <v>32</v>
      </c>
      <c r="BX17" s="79">
        <v>25</v>
      </c>
      <c r="BY17" s="79">
        <v>28</v>
      </c>
      <c r="BZ17" s="79">
        <v>29</v>
      </c>
      <c r="CA17" s="79">
        <v>32</v>
      </c>
      <c r="CB17" s="79">
        <v>33</v>
      </c>
      <c r="CC17" s="79">
        <v>30</v>
      </c>
      <c r="CD17" s="79">
        <v>35</v>
      </c>
      <c r="CE17" s="79"/>
      <c r="CF17" s="79"/>
      <c r="CG17" s="79"/>
      <c r="CH17" s="79">
        <v>32</v>
      </c>
      <c r="CI17" s="79">
        <v>33</v>
      </c>
      <c r="CJ17" s="79"/>
      <c r="CK17" s="79">
        <v>27</v>
      </c>
      <c r="CL17" s="79"/>
      <c r="CM17" s="79"/>
      <c r="CN17" s="79"/>
      <c r="CO17" s="79"/>
      <c r="CP17" s="79"/>
      <c r="CQ17" s="79">
        <v>33</v>
      </c>
      <c r="CR17" s="79">
        <v>31</v>
      </c>
      <c r="CS17" s="79">
        <v>34</v>
      </c>
      <c r="CT17" s="79">
        <v>27</v>
      </c>
      <c r="CU17" s="79">
        <v>32</v>
      </c>
      <c r="CV17" s="79"/>
      <c r="CW17" s="79"/>
      <c r="CX17" s="79"/>
      <c r="CY17" s="79"/>
      <c r="CZ17" s="79">
        <v>31</v>
      </c>
      <c r="DA17" s="79">
        <v>25</v>
      </c>
      <c r="DB17" s="79">
        <v>38</v>
      </c>
      <c r="DC17" s="79">
        <v>31</v>
      </c>
      <c r="DD17" s="79">
        <v>30</v>
      </c>
      <c r="DE17" s="79"/>
      <c r="DF17" s="79">
        <v>32</v>
      </c>
      <c r="DG17" s="79">
        <v>44</v>
      </c>
      <c r="DH17" s="79">
        <v>33</v>
      </c>
      <c r="DI17" s="79"/>
      <c r="DJ17" s="79"/>
      <c r="DK17" s="79"/>
      <c r="DL17" s="79">
        <v>39</v>
      </c>
      <c r="DM17" s="79">
        <v>36</v>
      </c>
      <c r="DN17" s="79">
        <v>33</v>
      </c>
      <c r="DO17" s="79">
        <v>28</v>
      </c>
      <c r="DP17" s="79">
        <v>39</v>
      </c>
      <c r="DQ17" s="79">
        <v>33</v>
      </c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153">
        <f t="shared" si="0"/>
        <v>32.200000000000003</v>
      </c>
      <c r="ET17" s="68">
        <f t="shared" si="1"/>
        <v>10</v>
      </c>
      <c r="EU17" s="79"/>
      <c r="EV17" s="136"/>
      <c r="EW17" s="13"/>
      <c r="EX17" s="13"/>
      <c r="EY17" s="76"/>
      <c r="EZ17" s="77"/>
      <c r="FA17" s="14"/>
      <c r="FB17" s="71"/>
      <c r="FC17" s="71"/>
      <c r="FD17" s="71"/>
      <c r="FE17" s="90"/>
      <c r="FF17" s="26"/>
      <c r="FG17" s="71"/>
      <c r="FH17" s="71"/>
      <c r="FI17" s="71"/>
      <c r="FJ17" s="71"/>
      <c r="FK17" s="11"/>
    </row>
    <row r="18" spans="1:167" x14ac:dyDescent="0.35">
      <c r="A18" s="11"/>
      <c r="B18" s="78">
        <v>82</v>
      </c>
      <c r="C18" s="70" t="s">
        <v>226</v>
      </c>
      <c r="D18" s="70" t="s">
        <v>227</v>
      </c>
      <c r="E18" s="14">
        <v>33</v>
      </c>
      <c r="F18" s="65">
        <v>29</v>
      </c>
      <c r="G18" s="14"/>
      <c r="H18" s="14">
        <v>29</v>
      </c>
      <c r="I18" s="14">
        <v>30</v>
      </c>
      <c r="J18" s="14">
        <v>34</v>
      </c>
      <c r="K18" s="14"/>
      <c r="L18" s="14"/>
      <c r="M18" s="14"/>
      <c r="N18" s="14">
        <v>30</v>
      </c>
      <c r="O18" s="14">
        <v>30</v>
      </c>
      <c r="P18" s="14"/>
      <c r="Q18" s="79">
        <v>36</v>
      </c>
      <c r="R18" s="79">
        <v>35</v>
      </c>
      <c r="S18" s="79"/>
      <c r="T18" s="136">
        <v>30</v>
      </c>
      <c r="U18" s="79">
        <v>35</v>
      </c>
      <c r="V18" s="79"/>
      <c r="W18" s="80">
        <v>36</v>
      </c>
      <c r="X18" s="79">
        <v>38</v>
      </c>
      <c r="Y18" s="80">
        <v>37</v>
      </c>
      <c r="Z18" s="79">
        <v>33</v>
      </c>
      <c r="AA18" s="115"/>
      <c r="AB18" s="115"/>
      <c r="AC18" s="115"/>
      <c r="AD18" s="115"/>
      <c r="AE18" s="115"/>
      <c r="AF18" s="115">
        <v>37</v>
      </c>
      <c r="AG18" s="118">
        <v>40</v>
      </c>
      <c r="AH18" s="136"/>
      <c r="AI18" s="80">
        <v>32</v>
      </c>
      <c r="AJ18" s="79">
        <v>39</v>
      </c>
      <c r="AK18" s="80">
        <v>33</v>
      </c>
      <c r="AL18" s="79">
        <v>36</v>
      </c>
      <c r="AM18" s="115">
        <v>26</v>
      </c>
      <c r="AN18" s="115">
        <v>31</v>
      </c>
      <c r="AO18" s="115">
        <v>31</v>
      </c>
      <c r="AP18" s="115">
        <v>37</v>
      </c>
      <c r="AQ18" s="115"/>
      <c r="AR18" s="115">
        <v>25</v>
      </c>
      <c r="AS18" s="118">
        <v>34</v>
      </c>
      <c r="AT18" s="136"/>
      <c r="AU18" s="136"/>
      <c r="AV18" s="136"/>
      <c r="AW18" s="136"/>
      <c r="AX18" s="136">
        <v>31</v>
      </c>
      <c r="AY18" s="136">
        <v>26</v>
      </c>
      <c r="AZ18" s="136">
        <v>34</v>
      </c>
      <c r="BA18" s="136"/>
      <c r="BB18" s="136"/>
      <c r="BC18" s="136"/>
      <c r="BD18" s="136"/>
      <c r="BE18" s="136"/>
      <c r="BF18" s="136"/>
      <c r="BG18" s="136"/>
      <c r="BH18" s="136"/>
      <c r="BI18" s="136"/>
      <c r="BJ18" s="136">
        <v>34</v>
      </c>
      <c r="BK18" s="136">
        <v>36</v>
      </c>
      <c r="BL18" s="136">
        <v>36</v>
      </c>
      <c r="BM18" s="136">
        <v>32</v>
      </c>
      <c r="BN18" s="136">
        <v>29</v>
      </c>
      <c r="BO18" s="136">
        <v>27</v>
      </c>
      <c r="BP18" s="136">
        <v>33</v>
      </c>
      <c r="BQ18" s="136">
        <v>30</v>
      </c>
      <c r="BR18" s="136">
        <v>29</v>
      </c>
      <c r="BS18" s="136">
        <v>32</v>
      </c>
      <c r="BT18" s="136"/>
      <c r="BU18" s="136"/>
      <c r="BV18" s="136"/>
      <c r="BW18" s="136"/>
      <c r="BX18" s="136"/>
      <c r="BY18" s="136">
        <v>30</v>
      </c>
      <c r="BZ18" s="136">
        <v>29</v>
      </c>
      <c r="CA18" s="136">
        <v>32</v>
      </c>
      <c r="CB18" s="136">
        <v>29</v>
      </c>
      <c r="CC18" s="136">
        <v>35</v>
      </c>
      <c r="CD18" s="136">
        <v>32</v>
      </c>
      <c r="CE18" s="136">
        <v>27</v>
      </c>
      <c r="CF18" s="136">
        <v>31</v>
      </c>
      <c r="CG18" s="136"/>
      <c r="CH18" s="136">
        <v>31</v>
      </c>
      <c r="CI18" s="136">
        <v>30</v>
      </c>
      <c r="CJ18" s="136">
        <v>37</v>
      </c>
      <c r="CK18" s="136">
        <v>31</v>
      </c>
      <c r="CL18" s="136"/>
      <c r="CM18" s="136"/>
      <c r="CN18" s="136">
        <v>36</v>
      </c>
      <c r="CO18" s="136">
        <v>30</v>
      </c>
      <c r="CP18" s="136">
        <v>33</v>
      </c>
      <c r="CQ18" s="136">
        <v>40</v>
      </c>
      <c r="CR18" s="136">
        <v>34</v>
      </c>
      <c r="CS18" s="136">
        <v>29</v>
      </c>
      <c r="CT18" s="136">
        <v>32</v>
      </c>
      <c r="CU18" s="136">
        <v>32</v>
      </c>
      <c r="CV18" s="136">
        <v>31</v>
      </c>
      <c r="CW18" s="136">
        <v>32</v>
      </c>
      <c r="CX18" s="136">
        <v>30</v>
      </c>
      <c r="CY18" s="136">
        <v>32</v>
      </c>
      <c r="CZ18" s="136">
        <v>37</v>
      </c>
      <c r="DA18" s="136">
        <v>32</v>
      </c>
      <c r="DB18" s="136">
        <v>33</v>
      </c>
      <c r="DC18" s="136">
        <v>31</v>
      </c>
      <c r="DD18" s="136">
        <v>27</v>
      </c>
      <c r="DE18" s="136">
        <v>28</v>
      </c>
      <c r="DF18" s="136">
        <v>39</v>
      </c>
      <c r="DG18" s="136">
        <v>26</v>
      </c>
      <c r="DH18" s="136">
        <v>33</v>
      </c>
      <c r="DI18" s="136"/>
      <c r="DJ18" s="136"/>
      <c r="DK18" s="136"/>
      <c r="DL18" s="136">
        <v>31</v>
      </c>
      <c r="DM18" s="136">
        <v>29</v>
      </c>
      <c r="DN18" s="136"/>
      <c r="DO18" s="136">
        <v>33</v>
      </c>
      <c r="DP18" s="136">
        <v>33</v>
      </c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53">
        <f t="shared" si="0"/>
        <v>32.233766233766232</v>
      </c>
      <c r="ET18" s="68">
        <f t="shared" si="1"/>
        <v>11</v>
      </c>
      <c r="EU18" s="79"/>
      <c r="EV18" s="79"/>
      <c r="EW18" s="44"/>
      <c r="EX18" s="14"/>
      <c r="EY18" s="79"/>
      <c r="EZ18" s="44"/>
      <c r="FA18" s="44"/>
      <c r="FB18" s="44"/>
      <c r="FC18" s="44"/>
      <c r="FD18" s="44"/>
      <c r="FE18" s="44"/>
      <c r="FF18" s="20"/>
      <c r="FG18" s="66"/>
      <c r="FH18" s="66"/>
      <c r="FI18" s="67"/>
      <c r="FJ18" s="67"/>
      <c r="FK18" s="11"/>
    </row>
    <row r="19" spans="1:167" x14ac:dyDescent="0.35">
      <c r="A19" s="11"/>
      <c r="B19" s="51">
        <v>11</v>
      </c>
      <c r="C19" s="70" t="s">
        <v>22</v>
      </c>
      <c r="D19" s="70" t="s">
        <v>23</v>
      </c>
      <c r="E19" s="14">
        <v>33</v>
      </c>
      <c r="F19" s="65">
        <v>36</v>
      </c>
      <c r="G19" s="14">
        <v>30</v>
      </c>
      <c r="H19" s="14">
        <v>28</v>
      </c>
      <c r="I19" s="14">
        <v>35</v>
      </c>
      <c r="J19" s="14">
        <v>31</v>
      </c>
      <c r="K19" s="14">
        <v>29</v>
      </c>
      <c r="L19" s="14">
        <v>43</v>
      </c>
      <c r="M19" s="14">
        <v>30</v>
      </c>
      <c r="N19" s="14"/>
      <c r="O19" s="14"/>
      <c r="P19" s="14"/>
      <c r="Q19" s="79">
        <v>28</v>
      </c>
      <c r="R19" s="79">
        <v>36</v>
      </c>
      <c r="S19" s="79"/>
      <c r="T19" s="136">
        <v>36</v>
      </c>
      <c r="U19" s="79">
        <v>37</v>
      </c>
      <c r="V19" s="136">
        <v>32</v>
      </c>
      <c r="W19" s="80">
        <v>34</v>
      </c>
      <c r="X19" s="82">
        <v>30</v>
      </c>
      <c r="Y19" s="80">
        <v>31</v>
      </c>
      <c r="Z19" s="79">
        <v>41</v>
      </c>
      <c r="AA19" s="115">
        <v>31</v>
      </c>
      <c r="AB19" s="115">
        <v>36</v>
      </c>
      <c r="AC19" s="112">
        <v>33</v>
      </c>
      <c r="AD19" s="112">
        <v>29</v>
      </c>
      <c r="AE19" s="115">
        <v>33</v>
      </c>
      <c r="AF19" s="115">
        <v>27</v>
      </c>
      <c r="AG19" s="107">
        <v>33</v>
      </c>
      <c r="AH19" s="136">
        <v>31</v>
      </c>
      <c r="AI19" s="80">
        <v>31</v>
      </c>
      <c r="AJ19" s="82">
        <v>31</v>
      </c>
      <c r="AK19" s="80">
        <v>33</v>
      </c>
      <c r="AL19" s="79">
        <v>34</v>
      </c>
      <c r="AM19" s="115">
        <v>33</v>
      </c>
      <c r="AN19" s="115">
        <v>28</v>
      </c>
      <c r="AO19" s="112">
        <v>33</v>
      </c>
      <c r="AP19" s="112">
        <v>30</v>
      </c>
      <c r="AQ19" s="115">
        <v>32</v>
      </c>
      <c r="AR19" s="115">
        <v>36</v>
      </c>
      <c r="AS19" s="107">
        <v>27</v>
      </c>
      <c r="AT19" s="136">
        <v>35</v>
      </c>
      <c r="AU19" s="136">
        <v>34</v>
      </c>
      <c r="AV19" s="136">
        <v>33</v>
      </c>
      <c r="AW19" s="136">
        <v>34</v>
      </c>
      <c r="AX19" s="136">
        <v>35</v>
      </c>
      <c r="AY19" s="136">
        <v>28</v>
      </c>
      <c r="AZ19" s="136">
        <v>30</v>
      </c>
      <c r="BA19" s="136">
        <v>38</v>
      </c>
      <c r="BB19" s="136">
        <v>31</v>
      </c>
      <c r="BC19" s="136">
        <v>33</v>
      </c>
      <c r="BD19" s="136"/>
      <c r="BE19" s="136"/>
      <c r="BF19" s="136"/>
      <c r="BG19" s="136">
        <v>41</v>
      </c>
      <c r="BH19" s="136">
        <v>31</v>
      </c>
      <c r="BI19" s="136">
        <v>34</v>
      </c>
      <c r="BJ19" s="136">
        <v>32</v>
      </c>
      <c r="BK19" s="136">
        <v>30</v>
      </c>
      <c r="BL19" s="136">
        <v>22</v>
      </c>
      <c r="BM19" s="136">
        <v>31</v>
      </c>
      <c r="BN19" s="136">
        <v>39</v>
      </c>
      <c r="BO19" s="136">
        <v>28</v>
      </c>
      <c r="BP19" s="136">
        <v>29</v>
      </c>
      <c r="BQ19" s="136">
        <v>34</v>
      </c>
      <c r="BR19" s="136">
        <v>33</v>
      </c>
      <c r="BS19" s="136"/>
      <c r="BT19" s="136"/>
      <c r="BU19" s="136"/>
      <c r="BV19" s="136"/>
      <c r="BW19" s="136"/>
      <c r="BX19" s="136"/>
      <c r="BY19" s="136">
        <v>30</v>
      </c>
      <c r="BZ19" s="136">
        <v>34</v>
      </c>
      <c r="CA19" s="136">
        <v>28</v>
      </c>
      <c r="CB19" s="136">
        <v>34</v>
      </c>
      <c r="CC19" s="136">
        <v>32</v>
      </c>
      <c r="CD19" s="136">
        <v>35</v>
      </c>
      <c r="CE19" s="136">
        <v>32</v>
      </c>
      <c r="CF19" s="136">
        <v>31</v>
      </c>
      <c r="CG19" s="136"/>
      <c r="CH19" s="136">
        <v>24</v>
      </c>
      <c r="CI19" s="136">
        <v>33</v>
      </c>
      <c r="CJ19" s="136">
        <v>27</v>
      </c>
      <c r="CK19" s="136">
        <v>27</v>
      </c>
      <c r="CL19" s="136"/>
      <c r="CM19" s="136"/>
      <c r="CN19" s="136">
        <v>25</v>
      </c>
      <c r="CO19" s="136">
        <v>31</v>
      </c>
      <c r="CP19" s="136">
        <v>32</v>
      </c>
      <c r="CQ19" s="136">
        <v>40</v>
      </c>
      <c r="CR19" s="136">
        <v>32</v>
      </c>
      <c r="CS19" s="136">
        <v>30</v>
      </c>
      <c r="CT19" s="136">
        <v>37</v>
      </c>
      <c r="CU19" s="136">
        <v>37</v>
      </c>
      <c r="CV19" s="136">
        <v>42</v>
      </c>
      <c r="CW19" s="136">
        <v>35</v>
      </c>
      <c r="CX19" s="136">
        <v>34</v>
      </c>
      <c r="CY19" s="136">
        <v>30</v>
      </c>
      <c r="CZ19" s="136">
        <v>34</v>
      </c>
      <c r="DA19" s="136">
        <v>32</v>
      </c>
      <c r="DB19" s="136">
        <v>32</v>
      </c>
      <c r="DC19" s="136"/>
      <c r="DD19" s="136"/>
      <c r="DE19" s="136"/>
      <c r="DF19" s="136">
        <v>34</v>
      </c>
      <c r="DG19" s="136">
        <v>30</v>
      </c>
      <c r="DH19" s="136">
        <v>30</v>
      </c>
      <c r="DI19" s="136">
        <v>35</v>
      </c>
      <c r="DJ19" s="136">
        <v>32</v>
      </c>
      <c r="DK19" s="136">
        <v>30</v>
      </c>
      <c r="DL19" s="136">
        <v>33</v>
      </c>
      <c r="DM19" s="136">
        <v>32</v>
      </c>
      <c r="DN19" s="136">
        <v>31</v>
      </c>
      <c r="DO19" s="136">
        <v>37</v>
      </c>
      <c r="DP19" s="136">
        <v>35</v>
      </c>
      <c r="DQ19" s="136">
        <v>26</v>
      </c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53">
        <f t="shared" si="0"/>
        <v>32.357142857142854</v>
      </c>
      <c r="ET19" s="68">
        <f t="shared" si="1"/>
        <v>12</v>
      </c>
      <c r="EU19" s="22"/>
      <c r="EV19" s="136"/>
      <c r="EW19" s="13"/>
      <c r="EX19" s="13"/>
      <c r="EY19" s="79"/>
      <c r="EZ19" s="77"/>
      <c r="FA19" s="77"/>
      <c r="FB19" s="14"/>
      <c r="FC19" s="13"/>
      <c r="FD19" s="13"/>
      <c r="FE19" s="14"/>
      <c r="FF19" s="26"/>
      <c r="FG19" s="71"/>
      <c r="FH19" s="71"/>
      <c r="FI19" s="71"/>
      <c r="FJ19" s="71"/>
      <c r="FK19" s="11"/>
    </row>
    <row r="20" spans="1:167" x14ac:dyDescent="0.35">
      <c r="A20" s="11"/>
      <c r="B20" s="51">
        <v>95</v>
      </c>
      <c r="C20" s="70" t="s">
        <v>150</v>
      </c>
      <c r="D20" s="64" t="s">
        <v>151</v>
      </c>
      <c r="E20" s="14">
        <v>31</v>
      </c>
      <c r="F20" s="65">
        <v>36</v>
      </c>
      <c r="G20" s="14">
        <v>37</v>
      </c>
      <c r="H20" s="14">
        <v>31</v>
      </c>
      <c r="I20" s="14">
        <v>36</v>
      </c>
      <c r="J20" s="14">
        <v>33</v>
      </c>
      <c r="K20" s="14">
        <v>32</v>
      </c>
      <c r="L20" s="14">
        <v>34</v>
      </c>
      <c r="M20" s="14"/>
      <c r="N20" s="14"/>
      <c r="O20" s="14"/>
      <c r="P20" s="14"/>
      <c r="Q20" s="79">
        <v>31</v>
      </c>
      <c r="R20" s="79">
        <v>32</v>
      </c>
      <c r="S20" s="79"/>
      <c r="T20" s="79">
        <v>34</v>
      </c>
      <c r="U20" s="79">
        <v>36</v>
      </c>
      <c r="V20" s="79">
        <v>34</v>
      </c>
      <c r="W20" s="80">
        <v>31</v>
      </c>
      <c r="X20" s="82">
        <v>38</v>
      </c>
      <c r="Y20" s="80">
        <v>31</v>
      </c>
      <c r="Z20" s="79">
        <v>37</v>
      </c>
      <c r="AA20" s="115">
        <v>32</v>
      </c>
      <c r="AB20" s="115">
        <v>33</v>
      </c>
      <c r="AC20" s="112">
        <v>33</v>
      </c>
      <c r="AD20" s="112">
        <v>30</v>
      </c>
      <c r="AE20" s="115">
        <v>31</v>
      </c>
      <c r="AF20" s="115">
        <v>32</v>
      </c>
      <c r="AG20" s="107">
        <v>24</v>
      </c>
      <c r="AH20" s="136">
        <v>34</v>
      </c>
      <c r="AI20" s="80">
        <v>30</v>
      </c>
      <c r="AJ20" s="82">
        <v>25</v>
      </c>
      <c r="AK20" s="80">
        <v>30</v>
      </c>
      <c r="AL20" s="79">
        <v>32</v>
      </c>
      <c r="AM20" s="115">
        <v>36</v>
      </c>
      <c r="AN20" s="115">
        <v>34</v>
      </c>
      <c r="AO20" s="112">
        <v>33</v>
      </c>
      <c r="AP20" s="112">
        <v>33</v>
      </c>
      <c r="AQ20" s="115">
        <v>35</v>
      </c>
      <c r="AR20" s="115">
        <v>31</v>
      </c>
      <c r="AS20" s="107">
        <v>35</v>
      </c>
      <c r="AT20" s="136">
        <v>32</v>
      </c>
      <c r="AU20" s="136">
        <v>30</v>
      </c>
      <c r="AV20" s="136">
        <v>30</v>
      </c>
      <c r="AW20" s="136">
        <v>35</v>
      </c>
      <c r="AX20" s="136">
        <v>32</v>
      </c>
      <c r="AY20" s="136">
        <v>32</v>
      </c>
      <c r="AZ20" s="136">
        <v>31</v>
      </c>
      <c r="BA20" s="136">
        <v>31</v>
      </c>
      <c r="BB20" s="136">
        <v>34</v>
      </c>
      <c r="BC20" s="136">
        <v>35</v>
      </c>
      <c r="BD20" s="136">
        <v>30</v>
      </c>
      <c r="BE20" s="136">
        <v>28</v>
      </c>
      <c r="BF20" s="136">
        <v>30</v>
      </c>
      <c r="BG20" s="136">
        <v>31</v>
      </c>
      <c r="BH20" s="136">
        <v>38</v>
      </c>
      <c r="BI20" s="136">
        <v>32</v>
      </c>
      <c r="BJ20" s="136">
        <v>32</v>
      </c>
      <c r="BK20" s="136">
        <v>39</v>
      </c>
      <c r="BL20" s="136">
        <v>31</v>
      </c>
      <c r="BM20" s="136">
        <v>32</v>
      </c>
      <c r="BN20" s="136">
        <v>32</v>
      </c>
      <c r="BO20" s="136">
        <v>32</v>
      </c>
      <c r="BP20" s="136">
        <v>37</v>
      </c>
      <c r="BQ20" s="136">
        <v>31</v>
      </c>
      <c r="BR20" s="136">
        <v>32</v>
      </c>
      <c r="BS20" s="136">
        <v>29</v>
      </c>
      <c r="BT20" s="136"/>
      <c r="BU20" s="136"/>
      <c r="BV20" s="136"/>
      <c r="BW20" s="136"/>
      <c r="BX20" s="136"/>
      <c r="BY20" s="136">
        <v>37</v>
      </c>
      <c r="BZ20" s="136">
        <v>30</v>
      </c>
      <c r="CA20" s="136">
        <v>31</v>
      </c>
      <c r="CB20" s="136">
        <v>29</v>
      </c>
      <c r="CC20" s="136">
        <v>32</v>
      </c>
      <c r="CD20" s="136">
        <v>31</v>
      </c>
      <c r="CE20" s="136"/>
      <c r="CF20" s="136"/>
      <c r="CG20" s="136"/>
      <c r="CH20" s="136"/>
      <c r="CI20" s="136"/>
      <c r="CJ20" s="136"/>
      <c r="CK20" s="136">
        <v>37</v>
      </c>
      <c r="CL20" s="136"/>
      <c r="CM20" s="136"/>
      <c r="CN20" s="136">
        <v>26</v>
      </c>
      <c r="CO20" s="136">
        <v>37</v>
      </c>
      <c r="CP20" s="136">
        <v>31</v>
      </c>
      <c r="CQ20" s="136">
        <v>33</v>
      </c>
      <c r="CR20" s="136">
        <v>33</v>
      </c>
      <c r="CS20" s="136">
        <v>40</v>
      </c>
      <c r="CT20" s="136">
        <v>37</v>
      </c>
      <c r="CU20" s="136">
        <v>30</v>
      </c>
      <c r="CV20" s="136">
        <v>36</v>
      </c>
      <c r="CW20" s="136">
        <v>35</v>
      </c>
      <c r="CX20" s="136">
        <v>29</v>
      </c>
      <c r="CY20" s="136">
        <v>30</v>
      </c>
      <c r="CZ20" s="136">
        <v>28</v>
      </c>
      <c r="DA20" s="136">
        <v>28</v>
      </c>
      <c r="DB20" s="136">
        <v>31</v>
      </c>
      <c r="DC20" s="136">
        <v>31</v>
      </c>
      <c r="DD20" s="136">
        <v>37</v>
      </c>
      <c r="DE20" s="136">
        <v>29</v>
      </c>
      <c r="DF20" s="136">
        <v>27</v>
      </c>
      <c r="DG20" s="136">
        <v>32</v>
      </c>
      <c r="DH20" s="136">
        <v>28</v>
      </c>
      <c r="DI20" s="136">
        <v>32</v>
      </c>
      <c r="DJ20" s="136">
        <v>36</v>
      </c>
      <c r="DK20" s="136">
        <v>33</v>
      </c>
      <c r="DL20" s="136">
        <v>35</v>
      </c>
      <c r="DM20" s="136">
        <v>31</v>
      </c>
      <c r="DN20" s="136">
        <v>33</v>
      </c>
      <c r="DO20" s="136">
        <v>38</v>
      </c>
      <c r="DP20" s="136">
        <v>30</v>
      </c>
      <c r="DQ20" s="136">
        <v>32</v>
      </c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53">
        <f t="shared" si="0"/>
        <v>32.424242424242422</v>
      </c>
      <c r="ET20" s="68">
        <f t="shared" si="1"/>
        <v>13</v>
      </c>
      <c r="EU20" s="22"/>
      <c r="EV20" s="79"/>
      <c r="EW20" s="13"/>
      <c r="EX20" s="13"/>
      <c r="EY20" s="76"/>
      <c r="EZ20" s="77"/>
      <c r="FA20" s="14"/>
      <c r="FB20" s="71"/>
      <c r="FC20" s="71"/>
      <c r="FD20" s="71"/>
      <c r="FE20" s="90"/>
      <c r="FF20" s="26"/>
      <c r="FG20" s="71"/>
      <c r="FH20" s="71"/>
      <c r="FI20" s="71"/>
      <c r="FJ20" s="71"/>
      <c r="FK20" s="11"/>
    </row>
    <row r="21" spans="1:167" x14ac:dyDescent="0.35">
      <c r="A21" s="11"/>
      <c r="B21" s="78">
        <v>123</v>
      </c>
      <c r="C21" s="70" t="s">
        <v>186</v>
      </c>
      <c r="D21" s="70" t="s">
        <v>185</v>
      </c>
      <c r="E21" s="14">
        <v>30</v>
      </c>
      <c r="F21" s="65">
        <v>33</v>
      </c>
      <c r="G21" s="14">
        <v>31</v>
      </c>
      <c r="H21" s="18"/>
      <c r="I21" s="14"/>
      <c r="J21" s="18"/>
      <c r="K21" s="14">
        <v>34</v>
      </c>
      <c r="L21" s="18">
        <v>30</v>
      </c>
      <c r="M21" s="14">
        <v>32</v>
      </c>
      <c r="N21" s="14"/>
      <c r="O21" s="18"/>
      <c r="P21" s="18"/>
      <c r="Q21" s="79">
        <v>32</v>
      </c>
      <c r="R21" s="79">
        <v>32</v>
      </c>
      <c r="S21" s="79"/>
      <c r="T21" s="136">
        <v>31</v>
      </c>
      <c r="U21" s="79">
        <v>33</v>
      </c>
      <c r="V21" s="136">
        <v>36</v>
      </c>
      <c r="W21" s="80"/>
      <c r="X21" s="83"/>
      <c r="Y21" s="80"/>
      <c r="Z21" s="79"/>
      <c r="AA21" s="115"/>
      <c r="AB21" s="115"/>
      <c r="AC21" s="113">
        <v>29</v>
      </c>
      <c r="AD21" s="114">
        <v>33</v>
      </c>
      <c r="AE21" s="115"/>
      <c r="AF21" s="115">
        <v>34</v>
      </c>
      <c r="AG21" s="118">
        <v>32</v>
      </c>
      <c r="AH21" s="136">
        <v>32</v>
      </c>
      <c r="AI21" s="80">
        <v>33</v>
      </c>
      <c r="AJ21" s="83">
        <v>33</v>
      </c>
      <c r="AK21" s="80">
        <v>37</v>
      </c>
      <c r="AL21" s="79">
        <v>37</v>
      </c>
      <c r="AM21" s="115">
        <v>36</v>
      </c>
      <c r="AN21" s="115">
        <v>30</v>
      </c>
      <c r="AO21" s="113">
        <v>35</v>
      </c>
      <c r="AP21" s="114">
        <v>37</v>
      </c>
      <c r="AQ21" s="115">
        <v>31</v>
      </c>
      <c r="AR21" s="115">
        <v>35</v>
      </c>
      <c r="AS21" s="118">
        <v>29</v>
      </c>
      <c r="AT21" s="136">
        <v>27</v>
      </c>
      <c r="AU21" s="136">
        <v>32</v>
      </c>
      <c r="AV21" s="136">
        <v>34</v>
      </c>
      <c r="AW21" s="136">
        <v>36</v>
      </c>
      <c r="AX21" s="136">
        <v>35</v>
      </c>
      <c r="AY21" s="136">
        <v>32</v>
      </c>
      <c r="AZ21" s="136">
        <v>35</v>
      </c>
      <c r="BA21" s="136">
        <v>35</v>
      </c>
      <c r="BB21" s="136">
        <v>27</v>
      </c>
      <c r="BC21" s="136">
        <v>39</v>
      </c>
      <c r="BD21" s="136">
        <v>31</v>
      </c>
      <c r="BE21" s="136">
        <v>34</v>
      </c>
      <c r="BF21" s="136">
        <v>38</v>
      </c>
      <c r="BG21" s="136"/>
      <c r="BH21" s="136"/>
      <c r="BI21" s="136"/>
      <c r="BJ21" s="136"/>
      <c r="BK21" s="136"/>
      <c r="BL21" s="136"/>
      <c r="BM21" s="136">
        <v>30</v>
      </c>
      <c r="BN21" s="136">
        <v>33</v>
      </c>
      <c r="BO21" s="136">
        <v>31</v>
      </c>
      <c r="BP21" s="136">
        <v>23</v>
      </c>
      <c r="BQ21" s="136">
        <v>34</v>
      </c>
      <c r="BR21" s="136">
        <v>30</v>
      </c>
      <c r="BS21" s="136">
        <v>29</v>
      </c>
      <c r="BT21" s="136"/>
      <c r="BU21" s="136"/>
      <c r="BV21" s="136">
        <v>30</v>
      </c>
      <c r="BW21" s="136">
        <v>36</v>
      </c>
      <c r="BX21" s="136">
        <v>30</v>
      </c>
      <c r="BY21" s="136">
        <v>29</v>
      </c>
      <c r="BZ21" s="136">
        <v>30</v>
      </c>
      <c r="CA21" s="136">
        <v>34</v>
      </c>
      <c r="CB21" s="136"/>
      <c r="CC21" s="136"/>
      <c r="CD21" s="136"/>
      <c r="CE21" s="136"/>
      <c r="CF21" s="136"/>
      <c r="CG21" s="136"/>
      <c r="CH21" s="136">
        <v>30</v>
      </c>
      <c r="CI21" s="136">
        <v>32</v>
      </c>
      <c r="CJ21" s="136">
        <v>32</v>
      </c>
      <c r="CK21" s="136"/>
      <c r="CL21" s="136"/>
      <c r="CM21" s="136"/>
      <c r="CN21" s="136">
        <v>28</v>
      </c>
      <c r="CO21" s="136">
        <v>35</v>
      </c>
      <c r="CP21" s="136">
        <v>32</v>
      </c>
      <c r="CQ21" s="136">
        <v>33</v>
      </c>
      <c r="CR21" s="136">
        <v>33</v>
      </c>
      <c r="CS21" s="136">
        <v>33</v>
      </c>
      <c r="CT21" s="136"/>
      <c r="CU21" s="136"/>
      <c r="CV21" s="136"/>
      <c r="CW21" s="136"/>
      <c r="CX21" s="136"/>
      <c r="CY21" s="136"/>
      <c r="CZ21" s="136">
        <v>37</v>
      </c>
      <c r="DA21" s="136">
        <v>33</v>
      </c>
      <c r="DB21" s="136">
        <v>31</v>
      </c>
      <c r="DC21" s="136">
        <v>32</v>
      </c>
      <c r="DD21" s="136">
        <v>30</v>
      </c>
      <c r="DE21" s="136">
        <v>33</v>
      </c>
      <c r="DF21" s="136">
        <v>31</v>
      </c>
      <c r="DG21" s="136">
        <v>24</v>
      </c>
      <c r="DH21" s="136">
        <v>34</v>
      </c>
      <c r="DI21" s="136">
        <v>34</v>
      </c>
      <c r="DJ21" s="136">
        <v>30</v>
      </c>
      <c r="DK21" s="136">
        <v>36</v>
      </c>
      <c r="DL21" s="136">
        <v>35</v>
      </c>
      <c r="DM21" s="136">
        <v>34</v>
      </c>
      <c r="DN21" s="136">
        <v>35</v>
      </c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53">
        <f t="shared" si="0"/>
        <v>32.441558441558442</v>
      </c>
      <c r="ET21" s="68">
        <f t="shared" si="1"/>
        <v>14</v>
      </c>
      <c r="EU21" s="22"/>
      <c r="EV21" s="83"/>
      <c r="EW21" s="71"/>
      <c r="EX21" s="71"/>
      <c r="EY21" s="79"/>
      <c r="EZ21" s="19"/>
      <c r="FA21" s="16"/>
      <c r="FB21" s="71"/>
      <c r="FC21" s="71"/>
      <c r="FD21" s="71"/>
      <c r="FE21" s="71"/>
      <c r="FF21" s="71"/>
      <c r="FG21" s="71"/>
      <c r="FH21" s="71"/>
      <c r="FI21" s="11"/>
      <c r="FJ21" s="11"/>
      <c r="FK21" s="11"/>
    </row>
    <row r="22" spans="1:167" x14ac:dyDescent="0.35">
      <c r="A22" s="11"/>
      <c r="B22" s="51">
        <v>61</v>
      </c>
      <c r="C22" s="84" t="s">
        <v>106</v>
      </c>
      <c r="D22" s="84" t="s">
        <v>107</v>
      </c>
      <c r="E22" s="14">
        <v>41</v>
      </c>
      <c r="F22" s="65">
        <v>33</v>
      </c>
      <c r="G22" s="14">
        <v>37</v>
      </c>
      <c r="H22" s="14">
        <v>35</v>
      </c>
      <c r="I22" s="14">
        <v>32</v>
      </c>
      <c r="J22" s="14">
        <v>34</v>
      </c>
      <c r="K22" s="14">
        <v>33</v>
      </c>
      <c r="L22" s="14">
        <v>39</v>
      </c>
      <c r="M22" s="14">
        <v>37</v>
      </c>
      <c r="N22" s="14">
        <v>26</v>
      </c>
      <c r="O22" s="14">
        <v>34</v>
      </c>
      <c r="P22" s="14"/>
      <c r="Q22" s="79">
        <v>38</v>
      </c>
      <c r="R22" s="79">
        <v>26</v>
      </c>
      <c r="S22" s="79"/>
      <c r="T22" s="136">
        <v>33</v>
      </c>
      <c r="U22" s="79">
        <v>24</v>
      </c>
      <c r="V22" s="136">
        <v>47</v>
      </c>
      <c r="W22" s="80">
        <v>32</v>
      </c>
      <c r="X22" s="136">
        <v>29</v>
      </c>
      <c r="Y22" s="80">
        <v>36</v>
      </c>
      <c r="Z22" s="79">
        <v>33</v>
      </c>
      <c r="AA22" s="115">
        <v>33</v>
      </c>
      <c r="AB22" s="115">
        <v>35</v>
      </c>
      <c r="AC22" s="115">
        <v>32</v>
      </c>
      <c r="AD22" s="115">
        <v>31</v>
      </c>
      <c r="AE22" s="115">
        <v>30</v>
      </c>
      <c r="AF22" s="115">
        <v>29</v>
      </c>
      <c r="AG22" s="118">
        <v>25</v>
      </c>
      <c r="AH22" s="136">
        <v>32</v>
      </c>
      <c r="AI22" s="80">
        <v>31</v>
      </c>
      <c r="AJ22" s="136">
        <v>33</v>
      </c>
      <c r="AK22" s="80">
        <v>28</v>
      </c>
      <c r="AL22" s="79">
        <v>30</v>
      </c>
      <c r="AM22" s="115">
        <v>37</v>
      </c>
      <c r="AN22" s="115">
        <v>30</v>
      </c>
      <c r="AO22" s="115">
        <v>42</v>
      </c>
      <c r="AP22" s="115">
        <v>30</v>
      </c>
      <c r="AQ22" s="115">
        <v>40</v>
      </c>
      <c r="AR22" s="115">
        <v>35</v>
      </c>
      <c r="AS22" s="118">
        <v>33</v>
      </c>
      <c r="AT22" s="136">
        <v>34</v>
      </c>
      <c r="AU22" s="136">
        <v>34</v>
      </c>
      <c r="AV22" s="136">
        <v>29</v>
      </c>
      <c r="AW22" s="136">
        <v>30</v>
      </c>
      <c r="AX22" s="136">
        <v>32</v>
      </c>
      <c r="AY22" s="136">
        <v>30</v>
      </c>
      <c r="AZ22" s="136">
        <v>29</v>
      </c>
      <c r="BA22" s="136"/>
      <c r="BB22" s="136"/>
      <c r="BC22" s="136"/>
      <c r="BD22" s="136">
        <v>30</v>
      </c>
      <c r="BE22" s="136">
        <v>28</v>
      </c>
      <c r="BF22" s="136">
        <v>43</v>
      </c>
      <c r="BG22" s="136">
        <v>32</v>
      </c>
      <c r="BH22" s="136">
        <v>33</v>
      </c>
      <c r="BI22" s="136">
        <v>31</v>
      </c>
      <c r="BJ22" s="136">
        <v>35</v>
      </c>
      <c r="BK22" s="136">
        <v>37</v>
      </c>
      <c r="BL22" s="136">
        <v>29</v>
      </c>
      <c r="BM22" s="136">
        <v>34</v>
      </c>
      <c r="BN22" s="136">
        <v>30</v>
      </c>
      <c r="BO22" s="136">
        <v>29</v>
      </c>
      <c r="BP22" s="136">
        <v>34</v>
      </c>
      <c r="BQ22" s="136">
        <v>32</v>
      </c>
      <c r="BR22" s="136">
        <v>25</v>
      </c>
      <c r="BS22" s="136">
        <v>30</v>
      </c>
      <c r="BT22" s="136"/>
      <c r="BU22" s="136"/>
      <c r="BV22" s="136">
        <v>27</v>
      </c>
      <c r="BW22" s="136">
        <v>35</v>
      </c>
      <c r="BX22" s="136">
        <v>32</v>
      </c>
      <c r="BY22" s="136">
        <v>34</v>
      </c>
      <c r="BZ22" s="136">
        <v>31</v>
      </c>
      <c r="CA22" s="136">
        <v>23</v>
      </c>
      <c r="CB22" s="136">
        <v>33</v>
      </c>
      <c r="CC22" s="136">
        <v>28</v>
      </c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>
        <v>35</v>
      </c>
      <c r="CR22" s="136">
        <v>33</v>
      </c>
      <c r="CS22" s="136">
        <v>35</v>
      </c>
      <c r="CT22" s="136">
        <v>37</v>
      </c>
      <c r="CU22" s="136">
        <v>28</v>
      </c>
      <c r="CV22" s="136">
        <v>39</v>
      </c>
      <c r="CW22" s="136">
        <v>34</v>
      </c>
      <c r="CX22" s="136">
        <v>34</v>
      </c>
      <c r="CY22" s="136">
        <v>32</v>
      </c>
      <c r="CZ22" s="136">
        <v>36</v>
      </c>
      <c r="DA22" s="136">
        <v>32</v>
      </c>
      <c r="DB22" s="136">
        <v>30</v>
      </c>
      <c r="DC22" s="136">
        <v>35</v>
      </c>
      <c r="DD22" s="136">
        <v>28</v>
      </c>
      <c r="DE22" s="136">
        <v>33</v>
      </c>
      <c r="DF22" s="136">
        <v>29</v>
      </c>
      <c r="DG22" s="136">
        <v>30</v>
      </c>
      <c r="DH22" s="136">
        <v>27</v>
      </c>
      <c r="DI22" s="136">
        <v>28</v>
      </c>
      <c r="DJ22" s="136">
        <v>37</v>
      </c>
      <c r="DK22" s="136">
        <v>33</v>
      </c>
      <c r="DL22" s="136">
        <v>36</v>
      </c>
      <c r="DM22" s="136">
        <v>32</v>
      </c>
      <c r="DN22" s="136">
        <v>38</v>
      </c>
      <c r="DO22" s="136">
        <v>24</v>
      </c>
      <c r="DP22" s="136">
        <v>30</v>
      </c>
      <c r="DQ22" s="136">
        <v>38</v>
      </c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53">
        <f t="shared" si="0"/>
        <v>32.484536082474229</v>
      </c>
      <c r="ET22" s="68">
        <f t="shared" si="1"/>
        <v>15</v>
      </c>
      <c r="EU22" s="79"/>
      <c r="EV22" s="79"/>
      <c r="EW22" s="13"/>
      <c r="EX22" s="13"/>
      <c r="EY22" s="79"/>
      <c r="EZ22" s="77"/>
      <c r="FA22" s="77"/>
      <c r="FB22" s="71"/>
      <c r="FC22" s="13"/>
      <c r="FD22" s="13"/>
      <c r="FE22" s="71"/>
      <c r="FF22" s="26"/>
      <c r="FG22" s="71"/>
      <c r="FH22" s="71"/>
      <c r="FI22" s="71"/>
      <c r="FJ22" s="71"/>
      <c r="FK22" s="11"/>
    </row>
    <row r="23" spans="1:167" x14ac:dyDescent="0.35">
      <c r="A23" s="11"/>
      <c r="B23" s="51">
        <v>91</v>
      </c>
      <c r="C23" s="84" t="s">
        <v>145</v>
      </c>
      <c r="D23" s="84" t="s">
        <v>146</v>
      </c>
      <c r="E23" s="14"/>
      <c r="F23" s="65"/>
      <c r="G23" s="14"/>
      <c r="H23" s="14"/>
      <c r="I23" s="14"/>
      <c r="J23" s="14"/>
      <c r="K23" s="14">
        <v>34</v>
      </c>
      <c r="L23" s="14">
        <v>31</v>
      </c>
      <c r="M23" s="14">
        <v>32</v>
      </c>
      <c r="N23" s="14"/>
      <c r="O23" s="14"/>
      <c r="P23" s="14"/>
      <c r="Q23" s="79"/>
      <c r="R23" s="79"/>
      <c r="S23" s="79"/>
      <c r="T23" s="79"/>
      <c r="U23" s="79"/>
      <c r="V23" s="136"/>
      <c r="W23" s="80">
        <v>35</v>
      </c>
      <c r="X23" s="136">
        <v>28</v>
      </c>
      <c r="Y23" s="80"/>
      <c r="Z23" s="79"/>
      <c r="AA23" s="115"/>
      <c r="AB23" s="115"/>
      <c r="AC23" s="113">
        <v>36</v>
      </c>
      <c r="AD23" s="114">
        <v>32</v>
      </c>
      <c r="AE23" s="115"/>
      <c r="AF23" s="115"/>
      <c r="AG23" s="118"/>
      <c r="AH23" s="136"/>
      <c r="AI23" s="80"/>
      <c r="AJ23" s="136"/>
      <c r="AK23" s="80"/>
      <c r="AL23" s="79"/>
      <c r="AM23" s="115"/>
      <c r="AN23" s="115"/>
      <c r="AO23" s="113"/>
      <c r="AP23" s="114"/>
      <c r="AQ23" s="115"/>
      <c r="AR23" s="115"/>
      <c r="AS23" s="118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53">
        <f t="shared" si="0"/>
        <v>32.571428571428569</v>
      </c>
      <c r="ET23" s="68">
        <f t="shared" si="1"/>
        <v>16</v>
      </c>
      <c r="EU23" s="79"/>
      <c r="EV23" s="136"/>
      <c r="EW23" s="13"/>
      <c r="EX23" s="13"/>
      <c r="EY23" s="79"/>
      <c r="EZ23" s="77"/>
      <c r="FA23" s="77"/>
      <c r="FB23" s="71"/>
      <c r="FC23" s="13"/>
      <c r="FD23" s="13"/>
      <c r="FE23" s="71"/>
      <c r="FF23" s="26"/>
      <c r="FG23" s="71"/>
      <c r="FH23" s="71"/>
      <c r="FI23" s="71"/>
      <c r="FJ23" s="71"/>
      <c r="FK23" s="11"/>
    </row>
    <row r="24" spans="1:167" x14ac:dyDescent="0.35">
      <c r="A24" s="11"/>
      <c r="B24" s="78">
        <v>128</v>
      </c>
      <c r="C24" s="70" t="s">
        <v>138</v>
      </c>
      <c r="D24" s="70" t="s">
        <v>92</v>
      </c>
      <c r="E24" s="14">
        <v>37</v>
      </c>
      <c r="F24" s="65">
        <v>35</v>
      </c>
      <c r="G24" s="14">
        <v>38</v>
      </c>
      <c r="H24" s="14">
        <v>28</v>
      </c>
      <c r="I24" s="14">
        <v>30</v>
      </c>
      <c r="J24" s="14">
        <v>32</v>
      </c>
      <c r="K24" s="14">
        <v>34</v>
      </c>
      <c r="L24" s="14">
        <v>30</v>
      </c>
      <c r="M24" s="14">
        <v>27</v>
      </c>
      <c r="N24" s="14"/>
      <c r="O24" s="14"/>
      <c r="P24" s="14"/>
      <c r="Q24" s="79">
        <v>36</v>
      </c>
      <c r="R24" s="79">
        <v>31</v>
      </c>
      <c r="S24" s="79"/>
      <c r="T24" s="136">
        <v>32</v>
      </c>
      <c r="U24" s="79">
        <v>27</v>
      </c>
      <c r="V24" s="136"/>
      <c r="W24" s="80">
        <v>32</v>
      </c>
      <c r="X24" s="136">
        <v>29</v>
      </c>
      <c r="Y24" s="80">
        <v>31</v>
      </c>
      <c r="Z24" s="79">
        <v>37</v>
      </c>
      <c r="AA24" s="115">
        <v>35</v>
      </c>
      <c r="AB24" s="115">
        <v>37</v>
      </c>
      <c r="AC24" s="113">
        <v>29</v>
      </c>
      <c r="AD24" s="114">
        <v>39</v>
      </c>
      <c r="AE24" s="115">
        <v>35</v>
      </c>
      <c r="AF24" s="115">
        <v>31</v>
      </c>
      <c r="AG24" s="118">
        <v>34</v>
      </c>
      <c r="AH24" s="136"/>
      <c r="AI24" s="80">
        <v>38</v>
      </c>
      <c r="AJ24" s="136">
        <v>29</v>
      </c>
      <c r="AK24" s="80">
        <v>32</v>
      </c>
      <c r="AL24" s="79">
        <v>33</v>
      </c>
      <c r="AM24" s="115">
        <v>28</v>
      </c>
      <c r="AN24" s="115">
        <v>32</v>
      </c>
      <c r="AO24" s="113">
        <v>32</v>
      </c>
      <c r="AP24" s="114">
        <v>34</v>
      </c>
      <c r="AQ24" s="115">
        <v>38</v>
      </c>
      <c r="AR24" s="115">
        <v>30</v>
      </c>
      <c r="AS24" s="118">
        <v>31</v>
      </c>
      <c r="AT24" s="136">
        <v>35</v>
      </c>
      <c r="AU24" s="136">
        <v>33</v>
      </c>
      <c r="AV24" s="136">
        <v>28</v>
      </c>
      <c r="AW24" s="136">
        <v>34</v>
      </c>
      <c r="AX24" s="136">
        <v>33</v>
      </c>
      <c r="AY24" s="136">
        <v>34</v>
      </c>
      <c r="AZ24" s="136">
        <v>34</v>
      </c>
      <c r="BA24" s="136">
        <v>31</v>
      </c>
      <c r="BB24" s="136">
        <v>31</v>
      </c>
      <c r="BC24" s="136">
        <v>32</v>
      </c>
      <c r="BD24" s="136">
        <v>29</v>
      </c>
      <c r="BE24" s="136">
        <v>35</v>
      </c>
      <c r="BF24" s="136">
        <v>29</v>
      </c>
      <c r="BG24" s="136">
        <v>35</v>
      </c>
      <c r="BH24" s="136">
        <v>37</v>
      </c>
      <c r="BI24" s="136">
        <v>37</v>
      </c>
      <c r="BJ24" s="136">
        <v>31</v>
      </c>
      <c r="BK24" s="136">
        <v>30</v>
      </c>
      <c r="BL24" s="136">
        <v>35</v>
      </c>
      <c r="BM24" s="136">
        <v>35</v>
      </c>
      <c r="BN24" s="136">
        <v>34</v>
      </c>
      <c r="BO24" s="136">
        <v>28</v>
      </c>
      <c r="BP24" s="136">
        <v>30</v>
      </c>
      <c r="BQ24" s="136">
        <v>31</v>
      </c>
      <c r="BR24" s="136">
        <v>34</v>
      </c>
      <c r="BS24" s="136">
        <v>33</v>
      </c>
      <c r="BT24" s="136"/>
      <c r="BU24" s="136"/>
      <c r="BV24" s="136">
        <v>26</v>
      </c>
      <c r="BW24" s="136">
        <v>30</v>
      </c>
      <c r="BX24" s="136">
        <v>31</v>
      </c>
      <c r="BY24" s="136"/>
      <c r="BZ24" s="136"/>
      <c r="CA24" s="136"/>
      <c r="CB24" s="136"/>
      <c r="CC24" s="136"/>
      <c r="CD24" s="136"/>
      <c r="CE24" s="136"/>
      <c r="CF24" s="136"/>
      <c r="CG24" s="136"/>
      <c r="CH24" s="136">
        <v>31</v>
      </c>
      <c r="CI24" s="136">
        <v>32</v>
      </c>
      <c r="CJ24" s="136">
        <v>34</v>
      </c>
      <c r="CK24" s="136">
        <v>30</v>
      </c>
      <c r="CL24" s="136"/>
      <c r="CM24" s="136"/>
      <c r="CN24" s="136">
        <v>28</v>
      </c>
      <c r="CO24" s="136">
        <v>33</v>
      </c>
      <c r="CP24" s="136">
        <v>26</v>
      </c>
      <c r="CQ24" s="136"/>
      <c r="CR24" s="136"/>
      <c r="CS24" s="136"/>
      <c r="CT24" s="136">
        <v>31</v>
      </c>
      <c r="CU24" s="136">
        <v>33</v>
      </c>
      <c r="CV24" s="136">
        <v>35</v>
      </c>
      <c r="CW24" s="136">
        <v>34</v>
      </c>
      <c r="CX24" s="136">
        <v>30</v>
      </c>
      <c r="CY24" s="136">
        <v>39</v>
      </c>
      <c r="CZ24" s="136">
        <v>37</v>
      </c>
      <c r="DA24" s="136">
        <v>37</v>
      </c>
      <c r="DB24" s="136">
        <v>40</v>
      </c>
      <c r="DC24" s="136">
        <v>34</v>
      </c>
      <c r="DD24" s="136">
        <v>33</v>
      </c>
      <c r="DE24" s="136">
        <v>29</v>
      </c>
      <c r="DF24" s="136">
        <v>32</v>
      </c>
      <c r="DG24" s="136">
        <v>38</v>
      </c>
      <c r="DH24" s="136">
        <v>32</v>
      </c>
      <c r="DI24" s="136"/>
      <c r="DJ24" s="136"/>
      <c r="DK24" s="136"/>
      <c r="DL24" s="136">
        <v>27</v>
      </c>
      <c r="DM24" s="136">
        <v>29</v>
      </c>
      <c r="DN24" s="136">
        <v>29</v>
      </c>
      <c r="DO24" s="136">
        <v>37</v>
      </c>
      <c r="DP24" s="136">
        <v>29</v>
      </c>
      <c r="DQ24" s="136">
        <v>40</v>
      </c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53">
        <f t="shared" si="0"/>
        <v>32.576086956521742</v>
      </c>
      <c r="ET24" s="68">
        <f t="shared" si="1"/>
        <v>17</v>
      </c>
      <c r="EU24" s="22"/>
      <c r="EV24" s="83"/>
      <c r="EW24" s="71"/>
      <c r="EX24" s="71"/>
      <c r="EY24" s="79"/>
      <c r="EZ24" s="14"/>
      <c r="FA24" s="44"/>
      <c r="FB24" s="71"/>
      <c r="FC24" s="71"/>
      <c r="FD24" s="71"/>
      <c r="FE24" s="90"/>
      <c r="FF24" s="26"/>
      <c r="FG24" s="71"/>
      <c r="FH24" s="71"/>
      <c r="FI24" s="71"/>
      <c r="FJ24" s="71"/>
      <c r="FK24" s="11"/>
    </row>
    <row r="25" spans="1:167" x14ac:dyDescent="0.35">
      <c r="A25" s="11"/>
      <c r="B25" s="51">
        <v>12</v>
      </c>
      <c r="C25" s="70" t="s">
        <v>24</v>
      </c>
      <c r="D25" s="70" t="s">
        <v>25</v>
      </c>
      <c r="E25" s="14"/>
      <c r="F25" s="65"/>
      <c r="G25" s="14"/>
      <c r="H25" s="14">
        <v>31</v>
      </c>
      <c r="I25" s="14">
        <v>34</v>
      </c>
      <c r="J25" s="14">
        <v>38</v>
      </c>
      <c r="K25" s="14"/>
      <c r="L25" s="14"/>
      <c r="M25" s="14"/>
      <c r="N25" s="14"/>
      <c r="O25" s="14"/>
      <c r="P25" s="14"/>
      <c r="Q25" s="79">
        <v>28</v>
      </c>
      <c r="R25" s="79">
        <v>32</v>
      </c>
      <c r="S25" s="79"/>
      <c r="T25" s="136">
        <v>31</v>
      </c>
      <c r="U25" s="79">
        <v>34</v>
      </c>
      <c r="V25" s="136">
        <v>29</v>
      </c>
      <c r="W25" s="80"/>
      <c r="X25" s="82"/>
      <c r="Y25" s="80"/>
      <c r="Z25" s="79"/>
      <c r="AA25" s="115"/>
      <c r="AB25" s="115"/>
      <c r="AC25" s="112">
        <v>29</v>
      </c>
      <c r="AD25" s="113">
        <v>37</v>
      </c>
      <c r="AE25" s="115">
        <v>29</v>
      </c>
      <c r="AF25" s="115"/>
      <c r="AG25" s="107"/>
      <c r="AH25" s="136"/>
      <c r="AI25" s="80">
        <v>34</v>
      </c>
      <c r="AJ25" s="82">
        <v>31</v>
      </c>
      <c r="AK25" s="80">
        <v>32</v>
      </c>
      <c r="AL25" s="79">
        <v>32</v>
      </c>
      <c r="AM25" s="115">
        <v>31</v>
      </c>
      <c r="AN25" s="115">
        <v>32</v>
      </c>
      <c r="AO25" s="112">
        <v>31</v>
      </c>
      <c r="AP25" s="113">
        <v>33</v>
      </c>
      <c r="AQ25" s="115">
        <v>30</v>
      </c>
      <c r="AR25" s="115">
        <v>34</v>
      </c>
      <c r="AS25" s="107">
        <v>34</v>
      </c>
      <c r="AT25" s="136">
        <v>30</v>
      </c>
      <c r="AU25" s="136">
        <v>37</v>
      </c>
      <c r="AV25" s="136">
        <v>35</v>
      </c>
      <c r="AW25" s="136">
        <v>32</v>
      </c>
      <c r="AX25" s="136">
        <v>40</v>
      </c>
      <c r="AY25" s="136">
        <v>38</v>
      </c>
      <c r="AZ25" s="136"/>
      <c r="BA25" s="136"/>
      <c r="BB25" s="136"/>
      <c r="BC25" s="136"/>
      <c r="BD25" s="136">
        <v>34</v>
      </c>
      <c r="BE25" s="136">
        <v>36</v>
      </c>
      <c r="BF25" s="136">
        <v>31</v>
      </c>
      <c r="BG25" s="136">
        <v>32</v>
      </c>
      <c r="BH25" s="136">
        <v>38</v>
      </c>
      <c r="BI25" s="136">
        <v>36</v>
      </c>
      <c r="BJ25" s="136">
        <v>40</v>
      </c>
      <c r="BK25" s="136">
        <v>32</v>
      </c>
      <c r="BL25" s="136">
        <v>34</v>
      </c>
      <c r="BM25" s="136">
        <v>30</v>
      </c>
      <c r="BN25" s="136">
        <v>36</v>
      </c>
      <c r="BO25" s="136">
        <v>37</v>
      </c>
      <c r="BP25" s="136">
        <v>35</v>
      </c>
      <c r="BQ25" s="136">
        <v>37</v>
      </c>
      <c r="BR25" s="136">
        <v>30</v>
      </c>
      <c r="BS25" s="136"/>
      <c r="BT25" s="136"/>
      <c r="BU25" s="136"/>
      <c r="BV25" s="136">
        <v>36</v>
      </c>
      <c r="BW25" s="136">
        <v>29</v>
      </c>
      <c r="BX25" s="136">
        <v>32</v>
      </c>
      <c r="BY25" s="136">
        <v>37</v>
      </c>
      <c r="BZ25" s="136">
        <v>32</v>
      </c>
      <c r="CA25" s="136">
        <v>28</v>
      </c>
      <c r="CB25" s="136">
        <v>37</v>
      </c>
      <c r="CC25" s="136">
        <v>38</v>
      </c>
      <c r="CD25" s="136">
        <v>34</v>
      </c>
      <c r="CE25" s="136"/>
      <c r="CF25" s="136"/>
      <c r="CG25" s="136"/>
      <c r="CH25" s="136">
        <v>28</v>
      </c>
      <c r="CI25" s="136">
        <v>30</v>
      </c>
      <c r="CJ25" s="136">
        <v>29</v>
      </c>
      <c r="CK25" s="136">
        <v>39</v>
      </c>
      <c r="CL25" s="136"/>
      <c r="CM25" s="136"/>
      <c r="CN25" s="136">
        <v>31</v>
      </c>
      <c r="CO25" s="136">
        <v>35</v>
      </c>
      <c r="CP25" s="136">
        <v>33</v>
      </c>
      <c r="CQ25" s="136">
        <v>31</v>
      </c>
      <c r="CR25" s="136">
        <v>30</v>
      </c>
      <c r="CS25" s="136">
        <v>32</v>
      </c>
      <c r="CT25" s="136">
        <v>23</v>
      </c>
      <c r="CU25" s="136">
        <v>30</v>
      </c>
      <c r="CV25" s="136"/>
      <c r="CW25" s="136">
        <v>28</v>
      </c>
      <c r="CX25" s="136">
        <v>35</v>
      </c>
      <c r="CY25" s="136">
        <v>33</v>
      </c>
      <c r="CZ25" s="136"/>
      <c r="DA25" s="136"/>
      <c r="DB25" s="136"/>
      <c r="DC25" s="136">
        <v>30</v>
      </c>
      <c r="DD25" s="136">
        <v>30</v>
      </c>
      <c r="DE25" s="136">
        <v>31</v>
      </c>
      <c r="DF25" s="136">
        <v>26</v>
      </c>
      <c r="DG25" s="136">
        <v>30</v>
      </c>
      <c r="DH25" s="136">
        <v>31</v>
      </c>
      <c r="DI25" s="136">
        <v>31</v>
      </c>
      <c r="DJ25" s="136">
        <v>33</v>
      </c>
      <c r="DK25" s="136">
        <v>35</v>
      </c>
      <c r="DL25" s="136"/>
      <c r="DM25" s="136"/>
      <c r="DN25" s="136"/>
      <c r="DO25" s="136">
        <v>33</v>
      </c>
      <c r="DP25" s="136">
        <v>28</v>
      </c>
      <c r="DQ25" s="136">
        <v>31</v>
      </c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53">
        <f t="shared" si="0"/>
        <v>32.594936708860757</v>
      </c>
      <c r="ET25" s="68">
        <f t="shared" si="1"/>
        <v>18</v>
      </c>
      <c r="EU25" s="136"/>
      <c r="EV25" s="79"/>
      <c r="EW25" s="13"/>
      <c r="EX25" s="13"/>
      <c r="EY25" s="79"/>
      <c r="EZ25" s="77"/>
      <c r="FA25" s="77"/>
      <c r="FB25" s="21"/>
      <c r="FC25" s="13"/>
      <c r="FD25" s="13"/>
      <c r="FE25" s="21"/>
      <c r="FF25" s="26"/>
      <c r="FG25" s="71"/>
      <c r="FH25" s="71"/>
      <c r="FI25" s="71"/>
      <c r="FJ25" s="71"/>
      <c r="FK25" s="11"/>
    </row>
    <row r="26" spans="1:167" x14ac:dyDescent="0.35">
      <c r="A26" s="11"/>
      <c r="B26" s="51">
        <v>115</v>
      </c>
      <c r="C26" s="70" t="s">
        <v>177</v>
      </c>
      <c r="D26" s="70" t="s">
        <v>178</v>
      </c>
      <c r="E26" s="14">
        <v>33</v>
      </c>
      <c r="F26" s="65">
        <v>33</v>
      </c>
      <c r="G26" s="14">
        <v>36</v>
      </c>
      <c r="H26" s="14">
        <v>27</v>
      </c>
      <c r="I26" s="14">
        <v>35</v>
      </c>
      <c r="J26" s="14">
        <v>32</v>
      </c>
      <c r="K26" s="14">
        <v>27</v>
      </c>
      <c r="L26" s="14">
        <v>37</v>
      </c>
      <c r="M26" s="14">
        <v>34</v>
      </c>
      <c r="N26" s="14"/>
      <c r="O26" s="14"/>
      <c r="P26" s="14"/>
      <c r="Q26" s="79"/>
      <c r="R26" s="79"/>
      <c r="S26" s="79"/>
      <c r="T26" s="136"/>
      <c r="U26" s="79"/>
      <c r="V26" s="136"/>
      <c r="W26" s="80">
        <v>29</v>
      </c>
      <c r="X26" s="136">
        <v>33</v>
      </c>
      <c r="Y26" s="80"/>
      <c r="Z26" s="79"/>
      <c r="AA26" s="115"/>
      <c r="AB26" s="115"/>
      <c r="AC26" s="113">
        <v>32</v>
      </c>
      <c r="AD26" s="112">
        <v>29</v>
      </c>
      <c r="AE26" s="115">
        <v>32</v>
      </c>
      <c r="AF26" s="115"/>
      <c r="AG26" s="108"/>
      <c r="AH26" s="79"/>
      <c r="AI26" s="80">
        <v>35</v>
      </c>
      <c r="AJ26" s="136">
        <v>32</v>
      </c>
      <c r="AK26" s="80"/>
      <c r="AL26" s="79">
        <v>30</v>
      </c>
      <c r="AM26" s="115">
        <v>29</v>
      </c>
      <c r="AN26" s="115"/>
      <c r="AO26" s="113">
        <v>35</v>
      </c>
      <c r="AP26" s="112">
        <v>28</v>
      </c>
      <c r="AQ26" s="115">
        <v>27</v>
      </c>
      <c r="AR26" s="115"/>
      <c r="AS26" s="108"/>
      <c r="AT26" s="79"/>
      <c r="AU26" s="79">
        <v>35</v>
      </c>
      <c r="AV26" s="79">
        <v>36</v>
      </c>
      <c r="AW26" s="79">
        <v>33</v>
      </c>
      <c r="AX26" s="79"/>
      <c r="AY26" s="79"/>
      <c r="AZ26" s="79"/>
      <c r="BA26" s="79">
        <v>33</v>
      </c>
      <c r="BB26" s="79">
        <v>30</v>
      </c>
      <c r="BC26" s="79">
        <v>31</v>
      </c>
      <c r="BD26" s="79"/>
      <c r="BE26" s="79"/>
      <c r="BF26" s="79"/>
      <c r="BG26" s="79">
        <v>36</v>
      </c>
      <c r="BH26" s="79">
        <v>33</v>
      </c>
      <c r="BI26" s="79">
        <v>38</v>
      </c>
      <c r="BJ26" s="79"/>
      <c r="BK26" s="79"/>
      <c r="BL26" s="79"/>
      <c r="BM26" s="79">
        <v>30</v>
      </c>
      <c r="BN26" s="79">
        <v>31</v>
      </c>
      <c r="BO26" s="79">
        <v>34</v>
      </c>
      <c r="BP26" s="79">
        <v>33</v>
      </c>
      <c r="BQ26" s="79">
        <v>33</v>
      </c>
      <c r="BR26" s="79">
        <v>31</v>
      </c>
      <c r="BS26" s="79"/>
      <c r="BT26" s="79"/>
      <c r="BU26" s="79"/>
      <c r="BV26" s="79"/>
      <c r="BW26" s="79"/>
      <c r="BX26" s="79"/>
      <c r="BY26" s="79">
        <v>30</v>
      </c>
      <c r="BZ26" s="79">
        <v>33</v>
      </c>
      <c r="CA26" s="79">
        <v>34</v>
      </c>
      <c r="CB26" s="79"/>
      <c r="CC26" s="79"/>
      <c r="CD26" s="79"/>
      <c r="CE26" s="79">
        <v>29</v>
      </c>
      <c r="CF26" s="79">
        <v>37</v>
      </c>
      <c r="CG26" s="79"/>
      <c r="CH26" s="79"/>
      <c r="CI26" s="79"/>
      <c r="CJ26" s="79"/>
      <c r="CK26" s="79">
        <v>33</v>
      </c>
      <c r="CL26" s="79"/>
      <c r="CM26" s="79"/>
      <c r="CN26" s="79">
        <v>36</v>
      </c>
      <c r="CO26" s="79">
        <v>36</v>
      </c>
      <c r="CP26" s="79">
        <v>33</v>
      </c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>
        <v>33</v>
      </c>
      <c r="DD26" s="79">
        <v>35</v>
      </c>
      <c r="DE26" s="79">
        <v>35</v>
      </c>
      <c r="DF26" s="79"/>
      <c r="DG26" s="79"/>
      <c r="DH26" s="79"/>
      <c r="DI26" s="79">
        <v>35</v>
      </c>
      <c r="DJ26" s="79">
        <v>38</v>
      </c>
      <c r="DK26" s="79">
        <v>36</v>
      </c>
      <c r="DL26" s="79"/>
      <c r="DM26" s="79"/>
      <c r="DN26" s="79"/>
      <c r="DO26" s="79">
        <v>34</v>
      </c>
      <c r="DP26" s="79">
        <v>32</v>
      </c>
      <c r="DQ26" s="79">
        <v>35</v>
      </c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153">
        <f t="shared" si="0"/>
        <v>32.888888888888886</v>
      </c>
      <c r="ET26" s="68">
        <f t="shared" si="1"/>
        <v>19</v>
      </c>
      <c r="EU26" s="79"/>
      <c r="EV26" s="136"/>
      <c r="EW26" s="13"/>
      <c r="EX26" s="13"/>
      <c r="EY26" s="79"/>
      <c r="EZ26" s="77"/>
      <c r="FA26" s="77"/>
      <c r="FB26" s="71"/>
      <c r="FC26" s="13"/>
      <c r="FD26" s="13"/>
      <c r="FE26" s="71"/>
      <c r="FF26" s="26"/>
      <c r="FG26" s="71"/>
      <c r="FH26" s="71"/>
      <c r="FI26" s="71"/>
      <c r="FJ26" s="71"/>
      <c r="FK26" s="11"/>
    </row>
    <row r="27" spans="1:167" x14ac:dyDescent="0.35">
      <c r="A27" s="11"/>
      <c r="B27" s="51">
        <v>17</v>
      </c>
      <c r="C27" s="64" t="s">
        <v>33</v>
      </c>
      <c r="D27" s="64" t="s">
        <v>34</v>
      </c>
      <c r="E27" s="14"/>
      <c r="F27" s="65"/>
      <c r="G27" s="14"/>
      <c r="H27" s="18">
        <v>36</v>
      </c>
      <c r="I27" s="14">
        <v>37</v>
      </c>
      <c r="J27" s="18">
        <v>38</v>
      </c>
      <c r="K27" s="14">
        <v>39</v>
      </c>
      <c r="L27" s="18">
        <v>31</v>
      </c>
      <c r="M27" s="14">
        <v>29</v>
      </c>
      <c r="N27" s="14"/>
      <c r="O27" s="18"/>
      <c r="P27" s="18"/>
      <c r="Q27" s="79">
        <v>29</v>
      </c>
      <c r="R27" s="79">
        <v>38</v>
      </c>
      <c r="S27" s="79"/>
      <c r="T27" s="136">
        <v>32</v>
      </c>
      <c r="U27" s="79">
        <v>31</v>
      </c>
      <c r="V27" s="136">
        <v>32</v>
      </c>
      <c r="W27" s="80"/>
      <c r="X27" s="83"/>
      <c r="Y27" s="80"/>
      <c r="Z27" s="79"/>
      <c r="AA27" s="115"/>
      <c r="AB27" s="115"/>
      <c r="AC27" s="111">
        <v>30</v>
      </c>
      <c r="AD27" s="111">
        <v>35</v>
      </c>
      <c r="AE27" s="115">
        <v>33</v>
      </c>
      <c r="AF27" s="115">
        <v>28</v>
      </c>
      <c r="AG27" s="108">
        <v>34</v>
      </c>
      <c r="AH27" s="72"/>
      <c r="AI27" s="80">
        <v>33</v>
      </c>
      <c r="AJ27" s="83">
        <v>38</v>
      </c>
      <c r="AK27" s="80">
        <v>37</v>
      </c>
      <c r="AL27" s="79">
        <v>26</v>
      </c>
      <c r="AM27" s="115">
        <v>33</v>
      </c>
      <c r="AN27" s="115">
        <v>39</v>
      </c>
      <c r="AO27" s="111">
        <v>38</v>
      </c>
      <c r="AP27" s="111">
        <v>28</v>
      </c>
      <c r="AQ27" s="115">
        <v>34</v>
      </c>
      <c r="AR27" s="115">
        <v>35</v>
      </c>
      <c r="AS27" s="108">
        <v>32</v>
      </c>
      <c r="AT27" s="72">
        <v>33</v>
      </c>
      <c r="AU27" s="72">
        <v>39</v>
      </c>
      <c r="AV27" s="72">
        <v>33</v>
      </c>
      <c r="AW27" s="72">
        <v>29</v>
      </c>
      <c r="AX27" s="72">
        <v>36</v>
      </c>
      <c r="AY27" s="72">
        <v>39</v>
      </c>
      <c r="AZ27" s="72">
        <v>26</v>
      </c>
      <c r="BA27" s="72">
        <v>38</v>
      </c>
      <c r="BB27" s="72">
        <v>37</v>
      </c>
      <c r="BC27" s="72">
        <v>34</v>
      </c>
      <c r="BD27" s="72"/>
      <c r="BE27" s="72"/>
      <c r="BF27" s="72"/>
      <c r="BG27" s="72"/>
      <c r="BH27" s="72"/>
      <c r="BI27" s="72"/>
      <c r="BJ27" s="72"/>
      <c r="BK27" s="72"/>
      <c r="BL27" s="72"/>
      <c r="BM27" s="72">
        <v>31</v>
      </c>
      <c r="BN27" s="72">
        <v>32</v>
      </c>
      <c r="BO27" s="72">
        <v>29</v>
      </c>
      <c r="BP27" s="72">
        <v>29</v>
      </c>
      <c r="BQ27" s="72">
        <v>35</v>
      </c>
      <c r="BR27" s="72">
        <v>31</v>
      </c>
      <c r="BS27" s="72">
        <v>35</v>
      </c>
      <c r="BT27" s="72"/>
      <c r="BU27" s="72"/>
      <c r="BV27" s="72"/>
      <c r="BW27" s="72"/>
      <c r="BX27" s="72"/>
      <c r="BY27" s="72">
        <v>31</v>
      </c>
      <c r="BZ27" s="72">
        <v>34</v>
      </c>
      <c r="CA27" s="72">
        <v>36</v>
      </c>
      <c r="CB27" s="72">
        <v>29</v>
      </c>
      <c r="CC27" s="72">
        <v>29</v>
      </c>
      <c r="CD27" s="72">
        <v>36</v>
      </c>
      <c r="CE27" s="72">
        <v>37</v>
      </c>
      <c r="CF27" s="72">
        <v>35</v>
      </c>
      <c r="CG27" s="72"/>
      <c r="CH27" s="72">
        <v>30</v>
      </c>
      <c r="CI27" s="72">
        <v>33</v>
      </c>
      <c r="CJ27" s="72">
        <v>30</v>
      </c>
      <c r="CK27" s="72">
        <v>30</v>
      </c>
      <c r="CL27" s="72"/>
      <c r="CM27" s="72"/>
      <c r="CN27" s="72">
        <v>29</v>
      </c>
      <c r="CO27" s="72">
        <v>31</v>
      </c>
      <c r="CP27" s="72">
        <v>28</v>
      </c>
      <c r="CQ27" s="72">
        <v>38</v>
      </c>
      <c r="CR27" s="72">
        <v>33</v>
      </c>
      <c r="CS27" s="72">
        <v>27</v>
      </c>
      <c r="CT27" s="72">
        <v>36</v>
      </c>
      <c r="CU27" s="72">
        <v>29</v>
      </c>
      <c r="CV27" s="72">
        <v>34</v>
      </c>
      <c r="CW27" s="72">
        <v>38</v>
      </c>
      <c r="CX27" s="72">
        <v>34</v>
      </c>
      <c r="CY27" s="72">
        <v>33</v>
      </c>
      <c r="CZ27" s="72">
        <v>30</v>
      </c>
      <c r="DA27" s="72">
        <v>27</v>
      </c>
      <c r="DB27" s="72">
        <v>32</v>
      </c>
      <c r="DC27" s="72">
        <v>32</v>
      </c>
      <c r="DD27" s="72">
        <v>33</v>
      </c>
      <c r="DE27" s="72"/>
      <c r="DF27" s="72">
        <v>36</v>
      </c>
      <c r="DG27" s="72">
        <v>32</v>
      </c>
      <c r="DH27" s="72">
        <v>34</v>
      </c>
      <c r="DI27" s="72">
        <v>31</v>
      </c>
      <c r="DJ27" s="72">
        <v>32</v>
      </c>
      <c r="DK27" s="72">
        <v>31</v>
      </c>
      <c r="DL27" s="72">
        <v>32</v>
      </c>
      <c r="DM27" s="72">
        <v>32</v>
      </c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153">
        <f t="shared" si="0"/>
        <v>32.901234567901234</v>
      </c>
      <c r="ET27" s="68">
        <f t="shared" si="1"/>
        <v>20</v>
      </c>
      <c r="EU27" s="79"/>
      <c r="EV27" s="79"/>
      <c r="EW27" s="13"/>
      <c r="EX27" s="13"/>
      <c r="EY27" s="79"/>
      <c r="EZ27" s="77"/>
      <c r="FA27" s="77"/>
      <c r="FB27" s="71"/>
      <c r="FC27" s="13"/>
      <c r="FD27" s="13"/>
      <c r="FE27" s="71"/>
      <c r="FF27" s="26"/>
      <c r="FG27" s="71"/>
      <c r="FH27" s="71"/>
      <c r="FI27" s="71"/>
      <c r="FJ27" s="71"/>
      <c r="FK27" s="11"/>
    </row>
    <row r="28" spans="1:167" x14ac:dyDescent="0.35">
      <c r="A28" s="11"/>
      <c r="B28" s="78">
        <v>55</v>
      </c>
      <c r="C28" s="70" t="s">
        <v>90</v>
      </c>
      <c r="D28" s="70" t="s">
        <v>45</v>
      </c>
      <c r="E28" s="14">
        <v>33</v>
      </c>
      <c r="F28" s="65">
        <v>35</v>
      </c>
      <c r="G28" s="14"/>
      <c r="H28" s="14">
        <v>33</v>
      </c>
      <c r="I28" s="14">
        <v>27</v>
      </c>
      <c r="J28" s="14">
        <v>37</v>
      </c>
      <c r="K28" s="14">
        <v>31</v>
      </c>
      <c r="L28" s="14">
        <v>35</v>
      </c>
      <c r="M28" s="14">
        <v>40</v>
      </c>
      <c r="N28" s="14"/>
      <c r="O28" s="14"/>
      <c r="P28" s="14"/>
      <c r="Q28" s="79">
        <v>37</v>
      </c>
      <c r="R28" s="79">
        <v>33</v>
      </c>
      <c r="S28" s="79"/>
      <c r="T28" s="79">
        <v>36</v>
      </c>
      <c r="U28" s="79">
        <v>28</v>
      </c>
      <c r="V28" s="79">
        <v>37</v>
      </c>
      <c r="W28" s="80"/>
      <c r="X28" s="79"/>
      <c r="Y28" s="80"/>
      <c r="Z28" s="79"/>
      <c r="AA28" s="115"/>
      <c r="AB28" s="115"/>
      <c r="AC28" s="112">
        <v>30</v>
      </c>
      <c r="AD28" s="112">
        <v>35</v>
      </c>
      <c r="AE28" s="115">
        <v>36</v>
      </c>
      <c r="AF28" s="115"/>
      <c r="AG28" s="107"/>
      <c r="AH28" s="136"/>
      <c r="AI28" s="80"/>
      <c r="AJ28" s="79"/>
      <c r="AK28" s="80"/>
      <c r="AL28" s="79">
        <v>32</v>
      </c>
      <c r="AM28" s="115">
        <v>31</v>
      </c>
      <c r="AN28" s="115">
        <v>28</v>
      </c>
      <c r="AO28" s="112">
        <v>32</v>
      </c>
      <c r="AP28" s="112">
        <v>38</v>
      </c>
      <c r="AQ28" s="115">
        <v>35</v>
      </c>
      <c r="AR28" s="115">
        <v>33</v>
      </c>
      <c r="AS28" s="107">
        <v>30</v>
      </c>
      <c r="AT28" s="136">
        <v>35</v>
      </c>
      <c r="AU28" s="136">
        <v>30</v>
      </c>
      <c r="AV28" s="136">
        <v>29</v>
      </c>
      <c r="AW28" s="136">
        <v>32</v>
      </c>
      <c r="AX28" s="136"/>
      <c r="AY28" s="136"/>
      <c r="AZ28" s="136"/>
      <c r="BA28" s="136">
        <v>32</v>
      </c>
      <c r="BB28" s="136">
        <v>35</v>
      </c>
      <c r="BC28" s="136">
        <v>30</v>
      </c>
      <c r="BD28" s="136">
        <v>38</v>
      </c>
      <c r="BE28" s="136">
        <v>32</v>
      </c>
      <c r="BF28" s="136">
        <v>34</v>
      </c>
      <c r="BG28" s="136">
        <v>40</v>
      </c>
      <c r="BH28" s="136">
        <v>30</v>
      </c>
      <c r="BI28" s="136">
        <v>39</v>
      </c>
      <c r="BJ28" s="136">
        <v>31</v>
      </c>
      <c r="BK28" s="136">
        <v>30</v>
      </c>
      <c r="BL28" s="136">
        <v>30</v>
      </c>
      <c r="BM28" s="136">
        <v>36</v>
      </c>
      <c r="BN28" s="136">
        <v>31</v>
      </c>
      <c r="BO28" s="136">
        <v>32</v>
      </c>
      <c r="BP28" s="136">
        <v>37</v>
      </c>
      <c r="BQ28" s="136">
        <v>32</v>
      </c>
      <c r="BR28" s="136">
        <v>35</v>
      </c>
      <c r="BS28" s="136">
        <v>30</v>
      </c>
      <c r="BT28" s="136">
        <v>31</v>
      </c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>
        <v>36</v>
      </c>
      <c r="CF28" s="136">
        <v>36</v>
      </c>
      <c r="CG28" s="136"/>
      <c r="CH28" s="136">
        <v>36</v>
      </c>
      <c r="CI28" s="136">
        <v>27</v>
      </c>
      <c r="CJ28" s="136">
        <v>33</v>
      </c>
      <c r="CK28" s="136">
        <v>34</v>
      </c>
      <c r="CL28" s="136"/>
      <c r="CM28" s="136"/>
      <c r="CN28" s="136">
        <v>27</v>
      </c>
      <c r="CO28" s="136">
        <v>37</v>
      </c>
      <c r="CP28" s="136">
        <v>31</v>
      </c>
      <c r="CQ28" s="136">
        <v>39</v>
      </c>
      <c r="CR28" s="136">
        <v>31</v>
      </c>
      <c r="CS28" s="136">
        <v>32</v>
      </c>
      <c r="CT28" s="136">
        <v>34</v>
      </c>
      <c r="CU28" s="136">
        <v>28</v>
      </c>
      <c r="CV28" s="136">
        <v>38</v>
      </c>
      <c r="CW28" s="136">
        <v>32</v>
      </c>
      <c r="CX28" s="136">
        <v>34</v>
      </c>
      <c r="CY28" s="136">
        <v>30</v>
      </c>
      <c r="CZ28" s="136">
        <v>36</v>
      </c>
      <c r="DA28" s="136">
        <v>39</v>
      </c>
      <c r="DB28" s="136">
        <v>32</v>
      </c>
      <c r="DC28" s="136">
        <v>24</v>
      </c>
      <c r="DD28" s="136">
        <v>28</v>
      </c>
      <c r="DE28" s="136"/>
      <c r="DF28" s="136">
        <v>33</v>
      </c>
      <c r="DG28" s="136">
        <v>30</v>
      </c>
      <c r="DH28" s="136">
        <v>34</v>
      </c>
      <c r="DI28" s="136">
        <v>21</v>
      </c>
      <c r="DJ28" s="136">
        <v>30</v>
      </c>
      <c r="DK28" s="136">
        <v>34</v>
      </c>
      <c r="DL28" s="136">
        <v>31</v>
      </c>
      <c r="DM28" s="136">
        <v>32</v>
      </c>
      <c r="DN28" s="136">
        <v>47</v>
      </c>
      <c r="DO28" s="136">
        <v>28</v>
      </c>
      <c r="DP28" s="136">
        <v>27</v>
      </c>
      <c r="DQ28" s="136">
        <v>37</v>
      </c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53">
        <f t="shared" si="0"/>
        <v>32.903614457831324</v>
      </c>
      <c r="ET28" s="68">
        <f t="shared" si="1"/>
        <v>21</v>
      </c>
      <c r="EU28" s="79"/>
      <c r="EV28" s="83"/>
      <c r="EW28" s="71"/>
      <c r="EX28" s="71"/>
      <c r="EY28" s="79"/>
      <c r="EZ28" s="14"/>
      <c r="FA28" s="44"/>
      <c r="FB28" s="71"/>
      <c r="FC28" s="71"/>
      <c r="FD28" s="71"/>
      <c r="FE28" s="71"/>
      <c r="FF28" s="71"/>
      <c r="FG28" s="71"/>
      <c r="FH28" s="71"/>
      <c r="FI28" s="11"/>
      <c r="FJ28" s="11"/>
      <c r="FK28" s="11"/>
    </row>
    <row r="29" spans="1:167" x14ac:dyDescent="0.35">
      <c r="A29" s="11"/>
      <c r="B29" s="78">
        <v>2</v>
      </c>
      <c r="C29" s="70" t="s">
        <v>8</v>
      </c>
      <c r="D29" s="70" t="s">
        <v>7</v>
      </c>
      <c r="E29" s="14"/>
      <c r="F29" s="65"/>
      <c r="G29" s="14"/>
      <c r="H29" s="18">
        <v>35</v>
      </c>
      <c r="I29" s="14">
        <v>39</v>
      </c>
      <c r="J29" s="18">
        <v>37</v>
      </c>
      <c r="K29" s="14">
        <v>35</v>
      </c>
      <c r="L29" s="18">
        <v>32</v>
      </c>
      <c r="M29" s="14">
        <v>37</v>
      </c>
      <c r="N29" s="18"/>
      <c r="O29" s="14"/>
      <c r="P29" s="18"/>
      <c r="Q29" s="79">
        <v>34</v>
      </c>
      <c r="R29" s="79">
        <v>36</v>
      </c>
      <c r="S29" s="117"/>
      <c r="T29" s="136">
        <v>26</v>
      </c>
      <c r="U29" s="117">
        <v>32</v>
      </c>
      <c r="V29" s="136">
        <v>32</v>
      </c>
      <c r="W29" s="117">
        <v>29</v>
      </c>
      <c r="X29" s="83">
        <v>45</v>
      </c>
      <c r="Y29" s="117"/>
      <c r="Z29" s="79">
        <v>32</v>
      </c>
      <c r="AA29" s="115">
        <v>34</v>
      </c>
      <c r="AB29" s="115">
        <v>38</v>
      </c>
      <c r="AC29" s="115">
        <v>34</v>
      </c>
      <c r="AD29" s="115">
        <v>34</v>
      </c>
      <c r="AE29" s="115">
        <v>31</v>
      </c>
      <c r="AF29" s="115">
        <v>30</v>
      </c>
      <c r="AG29" s="118">
        <v>31</v>
      </c>
      <c r="AH29" s="136">
        <v>35</v>
      </c>
      <c r="AI29" s="117">
        <v>28</v>
      </c>
      <c r="AJ29" s="83">
        <v>29</v>
      </c>
      <c r="AK29" s="117">
        <v>36</v>
      </c>
      <c r="AL29" s="79">
        <v>29</v>
      </c>
      <c r="AM29" s="115">
        <v>31</v>
      </c>
      <c r="AN29" s="115">
        <v>33</v>
      </c>
      <c r="AO29" s="115">
        <v>35</v>
      </c>
      <c r="AP29" s="115">
        <v>31</v>
      </c>
      <c r="AQ29" s="115">
        <v>33</v>
      </c>
      <c r="AR29" s="115">
        <v>29</v>
      </c>
      <c r="AS29" s="118">
        <v>25</v>
      </c>
      <c r="AT29" s="136">
        <v>35</v>
      </c>
      <c r="AU29" s="136">
        <v>34</v>
      </c>
      <c r="AV29" s="136">
        <v>40</v>
      </c>
      <c r="AW29" s="136">
        <v>38</v>
      </c>
      <c r="AX29" s="136">
        <v>35</v>
      </c>
      <c r="AY29" s="136">
        <v>29</v>
      </c>
      <c r="AZ29" s="136">
        <v>32</v>
      </c>
      <c r="BA29" s="136">
        <v>37</v>
      </c>
      <c r="BB29" s="136">
        <v>33</v>
      </c>
      <c r="BC29" s="136">
        <v>33</v>
      </c>
      <c r="BD29" s="136"/>
      <c r="BE29" s="136"/>
      <c r="BF29" s="136"/>
      <c r="BG29" s="136">
        <v>34</v>
      </c>
      <c r="BH29" s="136">
        <v>33</v>
      </c>
      <c r="BI29" s="136">
        <v>35</v>
      </c>
      <c r="BJ29" s="136">
        <v>39</v>
      </c>
      <c r="BK29" s="136">
        <v>30</v>
      </c>
      <c r="BL29" s="136">
        <v>33</v>
      </c>
      <c r="BM29" s="136">
        <v>35</v>
      </c>
      <c r="BN29" s="136">
        <v>37</v>
      </c>
      <c r="BO29" s="136">
        <v>30</v>
      </c>
      <c r="BP29" s="136">
        <v>32</v>
      </c>
      <c r="BQ29" s="136">
        <v>33</v>
      </c>
      <c r="BR29" s="136">
        <v>35</v>
      </c>
      <c r="BS29" s="136">
        <v>34</v>
      </c>
      <c r="BT29" s="136"/>
      <c r="BU29" s="136"/>
      <c r="BV29" s="136">
        <v>29</v>
      </c>
      <c r="BW29" s="136">
        <v>34</v>
      </c>
      <c r="BX29" s="136">
        <v>43</v>
      </c>
      <c r="BY29" s="136">
        <v>31</v>
      </c>
      <c r="BZ29" s="136">
        <v>36</v>
      </c>
      <c r="CA29" s="136">
        <v>33</v>
      </c>
      <c r="CB29" s="136">
        <v>27</v>
      </c>
      <c r="CC29" s="136">
        <v>30</v>
      </c>
      <c r="CD29" s="136">
        <v>33</v>
      </c>
      <c r="CE29" s="136">
        <v>34</v>
      </c>
      <c r="CF29" s="136">
        <v>31</v>
      </c>
      <c r="CG29" s="136"/>
      <c r="CH29" s="136">
        <v>32</v>
      </c>
      <c r="CI29" s="136">
        <v>27</v>
      </c>
      <c r="CJ29" s="136">
        <v>32</v>
      </c>
      <c r="CK29" s="136">
        <v>31</v>
      </c>
      <c r="CL29" s="136"/>
      <c r="CM29" s="136"/>
      <c r="CN29" s="136">
        <v>35</v>
      </c>
      <c r="CO29" s="136">
        <v>31</v>
      </c>
      <c r="CP29" s="136">
        <v>32</v>
      </c>
      <c r="CQ29" s="136">
        <v>35</v>
      </c>
      <c r="CR29" s="136">
        <v>31</v>
      </c>
      <c r="CS29" s="136">
        <v>33</v>
      </c>
      <c r="CT29" s="136">
        <v>34</v>
      </c>
      <c r="CU29" s="136">
        <v>36</v>
      </c>
      <c r="CV29" s="136">
        <v>31</v>
      </c>
      <c r="CW29" s="136">
        <v>34</v>
      </c>
      <c r="CX29" s="136">
        <v>37</v>
      </c>
      <c r="CY29" s="136">
        <v>31</v>
      </c>
      <c r="CZ29" s="136">
        <v>35</v>
      </c>
      <c r="DA29" s="136">
        <v>31</v>
      </c>
      <c r="DB29" s="136">
        <v>30</v>
      </c>
      <c r="DC29" s="136">
        <v>29</v>
      </c>
      <c r="DD29" s="136">
        <v>32</v>
      </c>
      <c r="DE29" s="136"/>
      <c r="DF29" s="136">
        <v>25</v>
      </c>
      <c r="DG29" s="136">
        <v>33</v>
      </c>
      <c r="DH29" s="136">
        <v>31</v>
      </c>
      <c r="DI29" s="136">
        <v>33</v>
      </c>
      <c r="DJ29" s="136">
        <v>31</v>
      </c>
      <c r="DK29" s="136">
        <v>35</v>
      </c>
      <c r="DL29" s="136">
        <v>32</v>
      </c>
      <c r="DM29" s="136">
        <v>37</v>
      </c>
      <c r="DN29" s="136">
        <v>27</v>
      </c>
      <c r="DO29" s="136">
        <v>29</v>
      </c>
      <c r="DP29" s="136">
        <v>32</v>
      </c>
      <c r="DQ29" s="136">
        <v>38</v>
      </c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53">
        <f t="shared" si="0"/>
        <v>32.96</v>
      </c>
      <c r="ET29" s="68">
        <f t="shared" si="1"/>
        <v>22</v>
      </c>
      <c r="EU29" s="136"/>
      <c r="EV29" s="136"/>
      <c r="EW29" s="13"/>
      <c r="EX29" s="13"/>
      <c r="EY29" s="79"/>
      <c r="EZ29" s="77"/>
      <c r="FA29" s="77"/>
      <c r="FB29" s="71"/>
      <c r="FC29" s="13"/>
      <c r="FD29" s="13"/>
      <c r="FE29" s="71"/>
      <c r="FF29" s="26"/>
      <c r="FG29" s="71"/>
      <c r="FH29" s="71"/>
      <c r="FI29" s="71"/>
      <c r="FJ29" s="71"/>
      <c r="FK29" s="11"/>
    </row>
    <row r="30" spans="1:167" x14ac:dyDescent="0.35">
      <c r="A30" s="11"/>
      <c r="B30" s="78">
        <v>117</v>
      </c>
      <c r="C30" s="70" t="s">
        <v>181</v>
      </c>
      <c r="D30" s="70" t="s">
        <v>131</v>
      </c>
      <c r="E30" s="14"/>
      <c r="F30" s="65"/>
      <c r="G30" s="14"/>
      <c r="H30" s="14">
        <v>34</v>
      </c>
      <c r="I30" s="14">
        <v>41</v>
      </c>
      <c r="J30" s="14">
        <v>37</v>
      </c>
      <c r="K30" s="14"/>
      <c r="L30" s="14"/>
      <c r="M30" s="14"/>
      <c r="N30" s="14">
        <v>33</v>
      </c>
      <c r="O30" s="14">
        <v>31</v>
      </c>
      <c r="P30" s="14"/>
      <c r="Q30" s="79"/>
      <c r="R30" s="79"/>
      <c r="S30" s="79"/>
      <c r="T30" s="136">
        <v>32</v>
      </c>
      <c r="U30" s="79">
        <v>37</v>
      </c>
      <c r="V30" s="79"/>
      <c r="W30" s="80">
        <v>32</v>
      </c>
      <c r="X30" s="79">
        <v>34</v>
      </c>
      <c r="Y30" s="80"/>
      <c r="Z30" s="79">
        <v>29</v>
      </c>
      <c r="AA30" s="115">
        <v>34</v>
      </c>
      <c r="AB30" s="115"/>
      <c r="AC30" s="112">
        <v>33</v>
      </c>
      <c r="AD30" s="112">
        <v>31</v>
      </c>
      <c r="AE30" s="115">
        <v>31</v>
      </c>
      <c r="AF30" s="115"/>
      <c r="AG30" s="107"/>
      <c r="AH30" s="136"/>
      <c r="AI30" s="80">
        <v>31</v>
      </c>
      <c r="AJ30" s="79">
        <v>35</v>
      </c>
      <c r="AK30" s="80"/>
      <c r="AL30" s="79"/>
      <c r="AM30" s="115"/>
      <c r="AN30" s="115"/>
      <c r="AO30" s="112">
        <v>38</v>
      </c>
      <c r="AP30" s="112">
        <v>33</v>
      </c>
      <c r="AQ30" s="115"/>
      <c r="AR30" s="115">
        <v>31</v>
      </c>
      <c r="AS30" s="107">
        <v>32</v>
      </c>
      <c r="AT30" s="136">
        <v>37</v>
      </c>
      <c r="AU30" s="136">
        <v>31</v>
      </c>
      <c r="AV30" s="136">
        <v>32</v>
      </c>
      <c r="AW30" s="136">
        <v>33</v>
      </c>
      <c r="AX30" s="136">
        <v>32</v>
      </c>
      <c r="AY30" s="136">
        <v>33</v>
      </c>
      <c r="AZ30" s="136"/>
      <c r="BA30" s="136">
        <v>41</v>
      </c>
      <c r="BB30" s="136">
        <v>39</v>
      </c>
      <c r="BC30" s="136">
        <v>33</v>
      </c>
      <c r="BD30" s="136">
        <v>31</v>
      </c>
      <c r="BE30" s="136">
        <v>30</v>
      </c>
      <c r="BF30" s="136"/>
      <c r="BG30" s="136">
        <v>31</v>
      </c>
      <c r="BH30" s="136">
        <v>38</v>
      </c>
      <c r="BI30" s="136">
        <v>39</v>
      </c>
      <c r="BJ30" s="136"/>
      <c r="BK30" s="136"/>
      <c r="BL30" s="136"/>
      <c r="BM30" s="136"/>
      <c r="BN30" s="136"/>
      <c r="BO30" s="136"/>
      <c r="BP30" s="136">
        <v>35</v>
      </c>
      <c r="BQ30" s="136">
        <v>34</v>
      </c>
      <c r="BR30" s="136">
        <v>34</v>
      </c>
      <c r="BS30" s="136"/>
      <c r="BT30" s="136"/>
      <c r="BU30" s="136"/>
      <c r="BV30" s="136"/>
      <c r="BW30" s="136"/>
      <c r="BX30" s="136"/>
      <c r="BY30" s="136">
        <v>35</v>
      </c>
      <c r="BZ30" s="136">
        <v>38</v>
      </c>
      <c r="CA30" s="136">
        <v>34</v>
      </c>
      <c r="CB30" s="136">
        <v>30</v>
      </c>
      <c r="CC30" s="136">
        <v>30</v>
      </c>
      <c r="CD30" s="136"/>
      <c r="CE30" s="136"/>
      <c r="CF30" s="136"/>
      <c r="CG30" s="136"/>
      <c r="CH30" s="136"/>
      <c r="CI30" s="136"/>
      <c r="CJ30" s="136"/>
      <c r="CK30" s="136">
        <v>29</v>
      </c>
      <c r="CL30" s="136"/>
      <c r="CM30" s="136"/>
      <c r="CN30" s="136">
        <v>33</v>
      </c>
      <c r="CO30" s="136">
        <v>32</v>
      </c>
      <c r="CP30" s="136">
        <v>34</v>
      </c>
      <c r="CQ30" s="136"/>
      <c r="CR30" s="136"/>
      <c r="CS30" s="136"/>
      <c r="CT30" s="136">
        <v>28</v>
      </c>
      <c r="CU30" s="136">
        <v>36</v>
      </c>
      <c r="CV30" s="136"/>
      <c r="CW30" s="136">
        <v>30</v>
      </c>
      <c r="CX30" s="136">
        <v>33</v>
      </c>
      <c r="CY30" s="136">
        <v>30</v>
      </c>
      <c r="CZ30" s="136">
        <v>33</v>
      </c>
      <c r="DA30" s="136">
        <v>32</v>
      </c>
      <c r="DB30" s="136">
        <v>33</v>
      </c>
      <c r="DC30" s="136">
        <v>29</v>
      </c>
      <c r="DD30" s="136">
        <v>35</v>
      </c>
      <c r="DE30" s="136"/>
      <c r="DF30" s="136">
        <v>31</v>
      </c>
      <c r="DG30" s="136">
        <v>31</v>
      </c>
      <c r="DH30" s="136">
        <v>28</v>
      </c>
      <c r="DI30" s="136"/>
      <c r="DJ30" s="136"/>
      <c r="DK30" s="136"/>
      <c r="DL30" s="136">
        <v>34</v>
      </c>
      <c r="DM30" s="136">
        <v>33</v>
      </c>
      <c r="DN30" s="136"/>
      <c r="DO30" s="136">
        <v>31</v>
      </c>
      <c r="DP30" s="136">
        <v>30</v>
      </c>
      <c r="DQ30" s="136">
        <v>30</v>
      </c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53">
        <f t="shared" si="0"/>
        <v>33.03125</v>
      </c>
      <c r="ET30" s="68">
        <f t="shared" si="1"/>
        <v>23</v>
      </c>
      <c r="EU30" s="136"/>
      <c r="EV30" s="136"/>
      <c r="EW30" s="13"/>
      <c r="EX30" s="13"/>
      <c r="EY30" s="79"/>
      <c r="EZ30" s="77"/>
      <c r="FA30" s="77"/>
      <c r="FB30" s="71"/>
      <c r="FC30" s="13"/>
      <c r="FD30" s="13"/>
      <c r="FE30" s="71"/>
      <c r="FF30" s="26"/>
      <c r="FG30" s="71"/>
      <c r="FH30" s="71"/>
      <c r="FI30" s="71"/>
      <c r="FJ30" s="71"/>
      <c r="FK30" s="11"/>
    </row>
    <row r="31" spans="1:167" x14ac:dyDescent="0.35">
      <c r="A31" s="11"/>
      <c r="B31" s="51">
        <v>69</v>
      </c>
      <c r="C31" s="70" t="s">
        <v>118</v>
      </c>
      <c r="D31" s="70" t="s">
        <v>119</v>
      </c>
      <c r="E31" s="14"/>
      <c r="F31" s="65"/>
      <c r="G31" s="14"/>
      <c r="H31" s="18"/>
      <c r="I31" s="14"/>
      <c r="J31" s="18"/>
      <c r="K31" s="14">
        <v>31</v>
      </c>
      <c r="L31" s="18">
        <v>29</v>
      </c>
      <c r="M31" s="14"/>
      <c r="N31" s="14">
        <v>29</v>
      </c>
      <c r="O31" s="18">
        <v>27</v>
      </c>
      <c r="P31" s="18"/>
      <c r="Q31" s="79"/>
      <c r="R31" s="79"/>
      <c r="S31" s="79"/>
      <c r="T31" s="136">
        <v>30</v>
      </c>
      <c r="U31" s="79">
        <v>32</v>
      </c>
      <c r="V31" s="136"/>
      <c r="W31" s="80">
        <v>37</v>
      </c>
      <c r="X31" s="136">
        <v>31</v>
      </c>
      <c r="Y31" s="80"/>
      <c r="Z31" s="79"/>
      <c r="AA31" s="115"/>
      <c r="AB31" s="115"/>
      <c r="AC31" s="115">
        <v>42</v>
      </c>
      <c r="AD31" s="115">
        <v>33</v>
      </c>
      <c r="AE31" s="115"/>
      <c r="AF31" s="115">
        <v>34</v>
      </c>
      <c r="AG31" s="118">
        <v>35</v>
      </c>
      <c r="AH31" s="136"/>
      <c r="AI31" s="80"/>
      <c r="AJ31" s="136"/>
      <c r="AK31" s="80"/>
      <c r="AL31" s="79"/>
      <c r="AM31" s="115"/>
      <c r="AN31" s="115"/>
      <c r="AO31" s="115">
        <v>31</v>
      </c>
      <c r="AP31" s="115">
        <v>31</v>
      </c>
      <c r="AQ31" s="115"/>
      <c r="AR31" s="115"/>
      <c r="AS31" s="118"/>
      <c r="AT31" s="136"/>
      <c r="AU31" s="136">
        <v>35</v>
      </c>
      <c r="AV31" s="136">
        <v>36</v>
      </c>
      <c r="AW31" s="136"/>
      <c r="AX31" s="136"/>
      <c r="AY31" s="136"/>
      <c r="AZ31" s="136"/>
      <c r="BA31" s="136"/>
      <c r="BB31" s="136"/>
      <c r="BC31" s="136"/>
      <c r="BD31" s="136">
        <v>38</v>
      </c>
      <c r="BE31" s="136">
        <v>38</v>
      </c>
      <c r="BF31" s="136"/>
      <c r="BG31" s="136">
        <v>34</v>
      </c>
      <c r="BH31" s="136">
        <v>39</v>
      </c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>
        <v>30</v>
      </c>
      <c r="BT31" s="136"/>
      <c r="BU31" s="136"/>
      <c r="BV31" s="136">
        <v>31</v>
      </c>
      <c r="BW31" s="136">
        <v>31</v>
      </c>
      <c r="BX31" s="136"/>
      <c r="BY31" s="136">
        <v>32</v>
      </c>
      <c r="BZ31" s="136">
        <v>32</v>
      </c>
      <c r="CA31" s="136"/>
      <c r="CB31" s="136">
        <v>32</v>
      </c>
      <c r="CC31" s="136">
        <v>33</v>
      </c>
      <c r="CD31" s="136"/>
      <c r="CE31" s="136"/>
      <c r="CF31" s="136"/>
      <c r="CG31" s="136"/>
      <c r="CH31" s="136">
        <v>26</v>
      </c>
      <c r="CI31" s="136">
        <v>32</v>
      </c>
      <c r="CJ31" s="136"/>
      <c r="CK31" s="136"/>
      <c r="CL31" s="136"/>
      <c r="CM31" s="136"/>
      <c r="CN31" s="136">
        <v>35</v>
      </c>
      <c r="CO31" s="136">
        <v>30</v>
      </c>
      <c r="CP31" s="136"/>
      <c r="CQ31" s="136">
        <v>42</v>
      </c>
      <c r="CR31" s="136">
        <v>28</v>
      </c>
      <c r="CS31" s="136"/>
      <c r="CT31" s="136">
        <v>33</v>
      </c>
      <c r="CU31" s="136">
        <v>34</v>
      </c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>
        <v>28</v>
      </c>
      <c r="DJ31" s="136">
        <v>33</v>
      </c>
      <c r="DK31" s="136"/>
      <c r="DL31" s="136">
        <v>43</v>
      </c>
      <c r="DM31" s="136">
        <v>36</v>
      </c>
      <c r="DN31" s="136"/>
      <c r="DO31" s="136">
        <v>35</v>
      </c>
      <c r="DP31" s="136">
        <v>27</v>
      </c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53">
        <f t="shared" si="0"/>
        <v>33.048780487804876</v>
      </c>
      <c r="ET31" s="68">
        <f t="shared" si="1"/>
        <v>24</v>
      </c>
      <c r="EU31" s="136"/>
      <c r="EV31" s="79"/>
      <c r="EW31" s="13"/>
      <c r="EX31" s="13"/>
      <c r="EY31" s="79"/>
      <c r="EZ31" s="77"/>
      <c r="FA31" s="77"/>
      <c r="FB31" s="71"/>
      <c r="FC31" s="13"/>
      <c r="FD31" s="13"/>
      <c r="FE31" s="71"/>
      <c r="FF31" s="26"/>
      <c r="FG31" s="71"/>
      <c r="FH31" s="71"/>
      <c r="FI31" s="71"/>
      <c r="FJ31" s="71"/>
      <c r="FK31" s="11"/>
    </row>
    <row r="32" spans="1:167" x14ac:dyDescent="0.35">
      <c r="A32" s="11"/>
      <c r="B32" s="78">
        <v>108</v>
      </c>
      <c r="C32" s="70" t="s">
        <v>169</v>
      </c>
      <c r="D32" s="70" t="s">
        <v>127</v>
      </c>
      <c r="E32" s="14">
        <v>43</v>
      </c>
      <c r="F32" s="65">
        <v>41</v>
      </c>
      <c r="G32" s="14"/>
      <c r="H32" s="14"/>
      <c r="I32" s="14"/>
      <c r="J32" s="14"/>
      <c r="K32" s="14">
        <v>34</v>
      </c>
      <c r="L32" s="14">
        <v>31</v>
      </c>
      <c r="M32" s="14"/>
      <c r="N32" s="14">
        <v>31</v>
      </c>
      <c r="O32" s="14">
        <v>33</v>
      </c>
      <c r="P32" s="14"/>
      <c r="Q32" s="79">
        <v>40</v>
      </c>
      <c r="R32" s="79">
        <v>35</v>
      </c>
      <c r="S32" s="79"/>
      <c r="T32" s="79">
        <v>34</v>
      </c>
      <c r="U32" s="79">
        <v>28</v>
      </c>
      <c r="V32" s="79"/>
      <c r="W32" s="80">
        <v>33</v>
      </c>
      <c r="X32" s="80">
        <v>33</v>
      </c>
      <c r="Y32" s="80"/>
      <c r="Z32" s="79">
        <v>28</v>
      </c>
      <c r="AA32" s="115">
        <v>33</v>
      </c>
      <c r="AB32" s="115"/>
      <c r="AC32" s="112">
        <v>30</v>
      </c>
      <c r="AD32" s="113">
        <v>30</v>
      </c>
      <c r="AE32" s="115"/>
      <c r="AF32" s="115"/>
      <c r="AG32" s="107"/>
      <c r="AH32" s="136"/>
      <c r="AI32" s="80"/>
      <c r="AJ32" s="80"/>
      <c r="AK32" s="80"/>
      <c r="AL32" s="79">
        <v>25</v>
      </c>
      <c r="AM32" s="115">
        <v>34</v>
      </c>
      <c r="AN32" s="115">
        <v>37</v>
      </c>
      <c r="AO32" s="112">
        <v>32</v>
      </c>
      <c r="AP32" s="113">
        <v>43</v>
      </c>
      <c r="AQ32" s="115">
        <v>37</v>
      </c>
      <c r="AR32" s="115"/>
      <c r="AS32" s="107"/>
      <c r="AT32" s="136"/>
      <c r="AU32" s="136"/>
      <c r="AV32" s="136"/>
      <c r="AW32" s="136"/>
      <c r="AX32" s="136">
        <v>37</v>
      </c>
      <c r="AY32" s="136">
        <v>29</v>
      </c>
      <c r="AZ32" s="136"/>
      <c r="BA32" s="136">
        <v>34</v>
      </c>
      <c r="BB32" s="136">
        <v>32</v>
      </c>
      <c r="BC32" s="136">
        <v>34</v>
      </c>
      <c r="BD32" s="136"/>
      <c r="BE32" s="136"/>
      <c r="BF32" s="136"/>
      <c r="BG32" s="136">
        <v>43</v>
      </c>
      <c r="BH32" s="136">
        <v>32</v>
      </c>
      <c r="BI32" s="136">
        <v>38</v>
      </c>
      <c r="BJ32" s="136">
        <v>40</v>
      </c>
      <c r="BK32" s="136">
        <v>37</v>
      </c>
      <c r="BL32" s="136">
        <v>37</v>
      </c>
      <c r="BM32" s="136">
        <v>33</v>
      </c>
      <c r="BN32" s="136">
        <v>29</v>
      </c>
      <c r="BO32" s="136">
        <v>30</v>
      </c>
      <c r="BP32" s="136">
        <v>34</v>
      </c>
      <c r="BQ32" s="136">
        <v>31</v>
      </c>
      <c r="BR32" s="136">
        <v>36</v>
      </c>
      <c r="BS32" s="136"/>
      <c r="BT32" s="136"/>
      <c r="BU32" s="136"/>
      <c r="BV32" s="136">
        <v>29</v>
      </c>
      <c r="BW32" s="136">
        <v>32</v>
      </c>
      <c r="BX32" s="136"/>
      <c r="BY32" s="136">
        <v>31</v>
      </c>
      <c r="BZ32" s="136">
        <v>34</v>
      </c>
      <c r="CA32" s="136"/>
      <c r="CB32" s="136">
        <v>36</v>
      </c>
      <c r="CC32" s="136">
        <v>36</v>
      </c>
      <c r="CD32" s="136">
        <v>37</v>
      </c>
      <c r="CE32" s="136">
        <v>32</v>
      </c>
      <c r="CF32" s="136">
        <v>30</v>
      </c>
      <c r="CG32" s="136"/>
      <c r="CH32" s="136">
        <v>32</v>
      </c>
      <c r="CI32" s="136">
        <v>30</v>
      </c>
      <c r="CJ32" s="136">
        <v>31</v>
      </c>
      <c r="CK32" s="136">
        <v>27</v>
      </c>
      <c r="CL32" s="136"/>
      <c r="CM32" s="136"/>
      <c r="CN32" s="136">
        <v>37</v>
      </c>
      <c r="CO32" s="136">
        <v>32</v>
      </c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>
        <v>31</v>
      </c>
      <c r="DA32" s="136">
        <v>30</v>
      </c>
      <c r="DB32" s="136">
        <v>26</v>
      </c>
      <c r="DC32" s="136">
        <v>32</v>
      </c>
      <c r="DD32" s="136">
        <v>30</v>
      </c>
      <c r="DE32" s="136"/>
      <c r="DF32" s="136">
        <v>32</v>
      </c>
      <c r="DG32" s="136">
        <v>37</v>
      </c>
      <c r="DH32" s="136"/>
      <c r="DI32" s="136">
        <v>37</v>
      </c>
      <c r="DJ32" s="136">
        <v>32</v>
      </c>
      <c r="DK32" s="136"/>
      <c r="DL32" s="136">
        <v>30</v>
      </c>
      <c r="DM32" s="136">
        <v>35</v>
      </c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53">
        <f t="shared" si="0"/>
        <v>33.369230769230768</v>
      </c>
      <c r="ET32" s="68">
        <f t="shared" si="1"/>
        <v>25</v>
      </c>
      <c r="EU32" s="136"/>
      <c r="EV32" s="79"/>
      <c r="EW32" s="13"/>
      <c r="EX32" s="13"/>
      <c r="EY32" s="79"/>
      <c r="EZ32" s="77"/>
      <c r="FA32" s="77"/>
      <c r="FB32" s="71"/>
      <c r="FC32" s="13"/>
      <c r="FD32" s="13"/>
      <c r="FE32" s="71"/>
      <c r="FF32" s="26"/>
      <c r="FG32" s="71"/>
      <c r="FH32" s="71"/>
      <c r="FI32" s="71"/>
      <c r="FJ32" s="71"/>
      <c r="FK32" s="11"/>
    </row>
    <row r="33" spans="1:178" x14ac:dyDescent="0.35">
      <c r="A33" s="11"/>
      <c r="B33" s="78">
        <v>74</v>
      </c>
      <c r="C33" s="91" t="s">
        <v>53</v>
      </c>
      <c r="D33" s="70" t="s">
        <v>7</v>
      </c>
      <c r="E33" s="14"/>
      <c r="F33" s="65"/>
      <c r="G33" s="14"/>
      <c r="H33" s="14"/>
      <c r="I33" s="14"/>
      <c r="J33" s="14"/>
      <c r="K33" s="14">
        <v>40</v>
      </c>
      <c r="L33" s="14">
        <v>34</v>
      </c>
      <c r="M33" s="14">
        <v>35</v>
      </c>
      <c r="N33" s="14">
        <v>32</v>
      </c>
      <c r="O33" s="14">
        <v>29</v>
      </c>
      <c r="P33" s="14"/>
      <c r="Q33" s="79">
        <v>34</v>
      </c>
      <c r="R33" s="79">
        <v>32</v>
      </c>
      <c r="S33" s="79"/>
      <c r="T33" s="79">
        <v>33</v>
      </c>
      <c r="U33" s="79">
        <v>33</v>
      </c>
      <c r="V33" s="79">
        <v>33</v>
      </c>
      <c r="W33" s="80">
        <v>41</v>
      </c>
      <c r="X33" s="79">
        <v>35</v>
      </c>
      <c r="Y33" s="80">
        <v>34</v>
      </c>
      <c r="Z33" s="79"/>
      <c r="AA33" s="115"/>
      <c r="AB33" s="115"/>
      <c r="AC33" s="112">
        <v>35</v>
      </c>
      <c r="AD33" s="113">
        <v>41</v>
      </c>
      <c r="AE33" s="115">
        <v>33</v>
      </c>
      <c r="AF33" s="115">
        <v>32</v>
      </c>
      <c r="AG33" s="107">
        <v>33</v>
      </c>
      <c r="AH33" s="136">
        <v>32</v>
      </c>
      <c r="AI33" s="80">
        <v>37</v>
      </c>
      <c r="AJ33" s="79">
        <v>30</v>
      </c>
      <c r="AK33" s="80">
        <v>32</v>
      </c>
      <c r="AL33" s="79">
        <v>32</v>
      </c>
      <c r="AM33" s="115">
        <v>36</v>
      </c>
      <c r="AN33" s="115">
        <v>36</v>
      </c>
      <c r="AO33" s="112">
        <v>32</v>
      </c>
      <c r="AP33" s="113">
        <v>31</v>
      </c>
      <c r="AQ33" s="115">
        <v>32</v>
      </c>
      <c r="AR33" s="115">
        <v>39</v>
      </c>
      <c r="AS33" s="107">
        <v>31</v>
      </c>
      <c r="AT33" s="136">
        <v>30</v>
      </c>
      <c r="AU33" s="136">
        <v>31</v>
      </c>
      <c r="AV33" s="136">
        <v>37</v>
      </c>
      <c r="AW33" s="136">
        <v>31</v>
      </c>
      <c r="AX33" s="136">
        <v>33</v>
      </c>
      <c r="AY33" s="136">
        <v>35</v>
      </c>
      <c r="AZ33" s="136">
        <v>36</v>
      </c>
      <c r="BA33" s="136">
        <v>42</v>
      </c>
      <c r="BB33" s="136">
        <v>36</v>
      </c>
      <c r="BC33" s="136">
        <v>33</v>
      </c>
      <c r="BD33" s="136"/>
      <c r="BE33" s="136"/>
      <c r="BF33" s="136"/>
      <c r="BG33" s="136">
        <v>24</v>
      </c>
      <c r="BH33" s="136">
        <v>34</v>
      </c>
      <c r="BI33" s="136">
        <v>31</v>
      </c>
      <c r="BJ33" s="136">
        <v>45</v>
      </c>
      <c r="BK33" s="136">
        <v>29</v>
      </c>
      <c r="BL33" s="136">
        <v>36</v>
      </c>
      <c r="BM33" s="136"/>
      <c r="BN33" s="136"/>
      <c r="BO33" s="136"/>
      <c r="BP33" s="136">
        <v>31</v>
      </c>
      <c r="BQ33" s="136">
        <v>29</v>
      </c>
      <c r="BR33" s="136">
        <v>30</v>
      </c>
      <c r="BS33" s="136">
        <v>32</v>
      </c>
      <c r="BT33" s="136"/>
      <c r="BU33" s="136"/>
      <c r="BV33" s="136">
        <v>36</v>
      </c>
      <c r="BW33" s="136">
        <v>33</v>
      </c>
      <c r="BX33" s="136">
        <v>35</v>
      </c>
      <c r="BY33" s="136">
        <v>42</v>
      </c>
      <c r="BZ33" s="136">
        <v>30</v>
      </c>
      <c r="CA33" s="136">
        <v>30</v>
      </c>
      <c r="CB33" s="136">
        <v>35</v>
      </c>
      <c r="CC33" s="136">
        <v>33</v>
      </c>
      <c r="CD33" s="136">
        <v>29</v>
      </c>
      <c r="CE33" s="136"/>
      <c r="CF33" s="136"/>
      <c r="CG33" s="136"/>
      <c r="CH33" s="136">
        <v>30</v>
      </c>
      <c r="CI33" s="136">
        <v>29</v>
      </c>
      <c r="CJ33" s="136">
        <v>30</v>
      </c>
      <c r="CK33" s="136">
        <v>32</v>
      </c>
      <c r="CL33" s="136"/>
      <c r="CM33" s="136"/>
      <c r="CN33" s="136">
        <v>36</v>
      </c>
      <c r="CO33" s="136">
        <v>29</v>
      </c>
      <c r="CP33" s="136">
        <v>30</v>
      </c>
      <c r="CQ33" s="136">
        <v>34</v>
      </c>
      <c r="CR33" s="136">
        <v>35</v>
      </c>
      <c r="CS33" s="136">
        <v>30</v>
      </c>
      <c r="CT33" s="136"/>
      <c r="CU33" s="136"/>
      <c r="CV33" s="136"/>
      <c r="CW33" s="136"/>
      <c r="CX33" s="136"/>
      <c r="CY33" s="136"/>
      <c r="CZ33" s="136">
        <v>32</v>
      </c>
      <c r="DA33" s="136">
        <v>43</v>
      </c>
      <c r="DB33" s="136">
        <v>32</v>
      </c>
      <c r="DC33" s="136"/>
      <c r="DD33" s="136"/>
      <c r="DE33" s="136"/>
      <c r="DF33" s="136">
        <v>26</v>
      </c>
      <c r="DG33" s="136">
        <v>33</v>
      </c>
      <c r="DH33" s="136">
        <v>34</v>
      </c>
      <c r="DI33" s="136">
        <v>33</v>
      </c>
      <c r="DJ33" s="136">
        <v>35</v>
      </c>
      <c r="DK33" s="136">
        <v>36</v>
      </c>
      <c r="DL33" s="136"/>
      <c r="DM33" s="136"/>
      <c r="DN33" s="136"/>
      <c r="DO33" s="136">
        <v>34</v>
      </c>
      <c r="DP33" s="136">
        <v>36</v>
      </c>
      <c r="DQ33" s="136">
        <v>33</v>
      </c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53">
        <f t="shared" si="0"/>
        <v>33.444444444444443</v>
      </c>
      <c r="ET33" s="68">
        <f t="shared" si="1"/>
        <v>26</v>
      </c>
      <c r="EU33" s="136"/>
      <c r="EV33" s="79"/>
      <c r="EW33" s="13"/>
      <c r="EX33" s="13"/>
      <c r="EY33" s="79"/>
      <c r="EZ33" s="77"/>
      <c r="FA33" s="77"/>
      <c r="FB33" s="71"/>
      <c r="FC33" s="13"/>
      <c r="FD33" s="13"/>
      <c r="FE33" s="71"/>
      <c r="FF33" s="26"/>
      <c r="FG33" s="71"/>
      <c r="FH33" s="71"/>
      <c r="FI33" s="71"/>
      <c r="FJ33" s="71"/>
      <c r="FK33" s="11"/>
    </row>
    <row r="34" spans="1:178" ht="15.65" customHeight="1" x14ac:dyDescent="0.35">
      <c r="A34" s="11"/>
      <c r="B34" s="78">
        <v>125</v>
      </c>
      <c r="C34" s="70" t="s">
        <v>11</v>
      </c>
      <c r="D34" s="70" t="s">
        <v>178</v>
      </c>
      <c r="E34" s="14">
        <v>36</v>
      </c>
      <c r="F34" s="65">
        <v>33</v>
      </c>
      <c r="G34" s="14">
        <v>28</v>
      </c>
      <c r="H34" s="14">
        <v>34</v>
      </c>
      <c r="I34" s="14">
        <v>33</v>
      </c>
      <c r="J34" s="14">
        <v>39</v>
      </c>
      <c r="K34" s="14">
        <v>29</v>
      </c>
      <c r="L34" s="14">
        <v>33</v>
      </c>
      <c r="M34" s="14">
        <v>44</v>
      </c>
      <c r="N34" s="14"/>
      <c r="O34" s="14"/>
      <c r="P34" s="14"/>
      <c r="Q34" s="79">
        <v>30</v>
      </c>
      <c r="R34" s="79">
        <v>29</v>
      </c>
      <c r="S34" s="79"/>
      <c r="T34" s="136">
        <v>33</v>
      </c>
      <c r="U34" s="79">
        <v>39</v>
      </c>
      <c r="V34" s="136">
        <v>34</v>
      </c>
      <c r="W34" s="80">
        <v>34</v>
      </c>
      <c r="X34" s="82">
        <v>26</v>
      </c>
      <c r="Y34" s="80">
        <v>40</v>
      </c>
      <c r="Z34" s="79">
        <v>37</v>
      </c>
      <c r="AA34" s="115">
        <v>33</v>
      </c>
      <c r="AB34" s="115">
        <v>34</v>
      </c>
      <c r="AC34" s="113">
        <v>30</v>
      </c>
      <c r="AD34" s="114">
        <v>40</v>
      </c>
      <c r="AE34" s="115">
        <v>37</v>
      </c>
      <c r="AF34" s="115">
        <v>34</v>
      </c>
      <c r="AG34" s="118">
        <v>34</v>
      </c>
      <c r="AH34" s="136">
        <v>35</v>
      </c>
      <c r="AI34" s="80">
        <v>31</v>
      </c>
      <c r="AJ34" s="82">
        <v>38</v>
      </c>
      <c r="AK34" s="80">
        <v>31</v>
      </c>
      <c r="AL34" s="79">
        <v>44</v>
      </c>
      <c r="AM34" s="115">
        <v>33</v>
      </c>
      <c r="AN34" s="115">
        <v>34</v>
      </c>
      <c r="AO34" s="113">
        <v>39</v>
      </c>
      <c r="AP34" s="114">
        <v>40</v>
      </c>
      <c r="AQ34" s="115">
        <v>30</v>
      </c>
      <c r="AR34" s="115">
        <v>35</v>
      </c>
      <c r="AS34" s="118">
        <v>33</v>
      </c>
      <c r="AT34" s="136">
        <v>31</v>
      </c>
      <c r="AU34" s="136">
        <v>38</v>
      </c>
      <c r="AV34" s="136">
        <v>30</v>
      </c>
      <c r="AW34" s="136">
        <v>29</v>
      </c>
      <c r="AX34" s="136">
        <v>35</v>
      </c>
      <c r="AY34" s="136">
        <v>36</v>
      </c>
      <c r="AZ34" s="136">
        <v>34</v>
      </c>
      <c r="BA34" s="136">
        <v>35</v>
      </c>
      <c r="BB34" s="136">
        <v>28</v>
      </c>
      <c r="BC34" s="136">
        <v>34</v>
      </c>
      <c r="BD34" s="136">
        <v>29</v>
      </c>
      <c r="BE34" s="136">
        <v>41</v>
      </c>
      <c r="BF34" s="136">
        <v>31</v>
      </c>
      <c r="BG34" s="136">
        <v>32</v>
      </c>
      <c r="BH34" s="136">
        <v>34</v>
      </c>
      <c r="BI34" s="136">
        <v>34</v>
      </c>
      <c r="BJ34" s="136"/>
      <c r="BK34" s="136"/>
      <c r="BL34" s="136"/>
      <c r="BM34" s="136">
        <v>31</v>
      </c>
      <c r="BN34" s="136">
        <v>29</v>
      </c>
      <c r="BO34" s="136">
        <v>32</v>
      </c>
      <c r="BP34" s="136"/>
      <c r="BQ34" s="136"/>
      <c r="BR34" s="136"/>
      <c r="BS34" s="136"/>
      <c r="BT34" s="136"/>
      <c r="BU34" s="136"/>
      <c r="BV34" s="136">
        <v>36</v>
      </c>
      <c r="BW34" s="136">
        <v>33</v>
      </c>
      <c r="BX34" s="136">
        <v>33</v>
      </c>
      <c r="BY34" s="136">
        <v>30</v>
      </c>
      <c r="BZ34" s="136">
        <v>31</v>
      </c>
      <c r="CA34" s="136">
        <v>33</v>
      </c>
      <c r="CB34" s="136">
        <v>31</v>
      </c>
      <c r="CC34" s="136">
        <v>28</v>
      </c>
      <c r="CD34" s="136">
        <v>33</v>
      </c>
      <c r="CE34" s="136">
        <v>36</v>
      </c>
      <c r="CF34" s="136">
        <v>36</v>
      </c>
      <c r="CG34" s="136"/>
      <c r="CH34" s="136">
        <v>32</v>
      </c>
      <c r="CI34" s="136">
        <v>26</v>
      </c>
      <c r="CJ34" s="136">
        <v>33</v>
      </c>
      <c r="CK34" s="136">
        <v>34</v>
      </c>
      <c r="CL34" s="136">
        <v>32</v>
      </c>
      <c r="CM34" s="136"/>
      <c r="CN34" s="136">
        <v>30</v>
      </c>
      <c r="CO34" s="136">
        <v>37</v>
      </c>
      <c r="CP34" s="136">
        <v>37</v>
      </c>
      <c r="CQ34" s="136">
        <v>31</v>
      </c>
      <c r="CR34" s="136">
        <v>37</v>
      </c>
      <c r="CS34" s="136">
        <v>33</v>
      </c>
      <c r="CT34" s="136">
        <v>30</v>
      </c>
      <c r="CU34" s="136">
        <v>36</v>
      </c>
      <c r="CV34" s="136">
        <v>37</v>
      </c>
      <c r="CW34" s="136">
        <v>32</v>
      </c>
      <c r="CX34" s="136">
        <v>33</v>
      </c>
      <c r="CY34" s="136">
        <v>31</v>
      </c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>
        <v>32</v>
      </c>
      <c r="DM34" s="136">
        <v>33</v>
      </c>
      <c r="DN34" s="136">
        <v>33</v>
      </c>
      <c r="DO34" s="136">
        <v>30</v>
      </c>
      <c r="DP34" s="136">
        <v>30</v>
      </c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53">
        <f t="shared" si="0"/>
        <v>33.460674157303373</v>
      </c>
      <c r="ET34" s="68">
        <f t="shared" si="1"/>
        <v>27</v>
      </c>
      <c r="EU34" s="136"/>
      <c r="EV34" s="136"/>
      <c r="EW34" s="13"/>
      <c r="EX34" s="13"/>
      <c r="EY34" s="79"/>
      <c r="EZ34" s="77"/>
      <c r="FA34" s="77"/>
      <c r="FB34" s="71"/>
      <c r="FC34" s="13"/>
      <c r="FD34" s="13"/>
      <c r="FE34" s="71"/>
      <c r="FF34" s="26"/>
      <c r="FG34" s="71"/>
      <c r="FH34" s="71"/>
      <c r="FI34" s="71"/>
      <c r="FJ34" s="71"/>
      <c r="FK34" s="11"/>
    </row>
    <row r="35" spans="1:178" ht="15.65" customHeight="1" x14ac:dyDescent="0.35">
      <c r="A35" s="11"/>
      <c r="B35" s="51">
        <v>29</v>
      </c>
      <c r="C35" s="70" t="s">
        <v>55</v>
      </c>
      <c r="D35" s="70" t="s">
        <v>56</v>
      </c>
      <c r="E35" s="14">
        <v>39</v>
      </c>
      <c r="F35" s="65">
        <v>36</v>
      </c>
      <c r="G35" s="14">
        <v>37</v>
      </c>
      <c r="H35" s="14">
        <v>38</v>
      </c>
      <c r="I35" s="14">
        <v>37</v>
      </c>
      <c r="J35" s="14">
        <v>38</v>
      </c>
      <c r="K35" s="14">
        <v>33</v>
      </c>
      <c r="L35" s="14">
        <v>39</v>
      </c>
      <c r="M35" s="14"/>
      <c r="N35" s="14"/>
      <c r="O35" s="14"/>
      <c r="P35" s="14"/>
      <c r="Q35" s="79">
        <v>34</v>
      </c>
      <c r="R35" s="79">
        <v>28</v>
      </c>
      <c r="S35" s="79"/>
      <c r="T35" s="136">
        <v>31</v>
      </c>
      <c r="U35" s="79">
        <v>31</v>
      </c>
      <c r="V35" s="136">
        <v>34</v>
      </c>
      <c r="W35" s="80">
        <v>37</v>
      </c>
      <c r="X35" s="136">
        <v>33</v>
      </c>
      <c r="Y35" s="80">
        <v>35</v>
      </c>
      <c r="Z35" s="79"/>
      <c r="AA35" s="115"/>
      <c r="AB35" s="115"/>
      <c r="AC35" s="112">
        <v>30</v>
      </c>
      <c r="AD35" s="113">
        <v>34</v>
      </c>
      <c r="AE35" s="115">
        <v>36</v>
      </c>
      <c r="AF35" s="115">
        <v>30</v>
      </c>
      <c r="AG35" s="107">
        <v>31</v>
      </c>
      <c r="AH35" s="136">
        <v>35</v>
      </c>
      <c r="AI35" s="80">
        <v>30</v>
      </c>
      <c r="AJ35" s="136">
        <v>34</v>
      </c>
      <c r="AK35" s="80">
        <v>33</v>
      </c>
      <c r="AL35" s="79">
        <v>31</v>
      </c>
      <c r="AM35" s="115">
        <v>33</v>
      </c>
      <c r="AN35" s="115">
        <v>37</v>
      </c>
      <c r="AO35" s="112">
        <v>37</v>
      </c>
      <c r="AP35" s="113">
        <v>37</v>
      </c>
      <c r="AQ35" s="115">
        <v>33</v>
      </c>
      <c r="AR35" s="115">
        <v>33</v>
      </c>
      <c r="AS35" s="107">
        <v>33</v>
      </c>
      <c r="AT35" s="136"/>
      <c r="AU35" s="136">
        <v>38</v>
      </c>
      <c r="AV35" s="136">
        <v>33</v>
      </c>
      <c r="AW35" s="136">
        <v>35</v>
      </c>
      <c r="AX35" s="136">
        <v>37</v>
      </c>
      <c r="AY35" s="136">
        <v>34</v>
      </c>
      <c r="AZ35" s="136">
        <v>34</v>
      </c>
      <c r="BA35" s="136">
        <v>36</v>
      </c>
      <c r="BB35" s="136">
        <v>35</v>
      </c>
      <c r="BC35" s="136">
        <v>32</v>
      </c>
      <c r="BD35" s="136">
        <v>31</v>
      </c>
      <c r="BE35" s="136">
        <v>28</v>
      </c>
      <c r="BF35" s="136"/>
      <c r="BG35" s="136"/>
      <c r="BH35" s="136"/>
      <c r="BI35" s="136"/>
      <c r="BJ35" s="136">
        <v>33</v>
      </c>
      <c r="BK35" s="136">
        <v>36</v>
      </c>
      <c r="BL35" s="136">
        <v>35</v>
      </c>
      <c r="BM35" s="136"/>
      <c r="BN35" s="136"/>
      <c r="BO35" s="136"/>
      <c r="BP35" s="136">
        <v>35</v>
      </c>
      <c r="BQ35" s="136">
        <v>34</v>
      </c>
      <c r="BR35" s="136">
        <v>34</v>
      </c>
      <c r="BS35" s="136">
        <v>32</v>
      </c>
      <c r="BT35" s="136"/>
      <c r="BU35" s="136"/>
      <c r="BV35" s="136">
        <v>37</v>
      </c>
      <c r="BW35" s="136">
        <v>32</v>
      </c>
      <c r="BX35" s="136">
        <v>26</v>
      </c>
      <c r="BY35" s="136">
        <v>34</v>
      </c>
      <c r="BZ35" s="136">
        <v>32</v>
      </c>
      <c r="CA35" s="136">
        <v>42</v>
      </c>
      <c r="CB35" s="136">
        <v>33</v>
      </c>
      <c r="CC35" s="136">
        <v>30</v>
      </c>
      <c r="CD35" s="136">
        <v>32</v>
      </c>
      <c r="CE35" s="136">
        <v>35</v>
      </c>
      <c r="CF35" s="136">
        <v>35</v>
      </c>
      <c r="CG35" s="136"/>
      <c r="CH35" s="136">
        <v>30</v>
      </c>
      <c r="CI35" s="136">
        <v>27</v>
      </c>
      <c r="CJ35" s="136">
        <v>33</v>
      </c>
      <c r="CK35" s="136">
        <v>31</v>
      </c>
      <c r="CL35" s="136"/>
      <c r="CM35" s="136"/>
      <c r="CN35" s="136">
        <v>29</v>
      </c>
      <c r="CO35" s="136">
        <v>34</v>
      </c>
      <c r="CP35" s="136">
        <v>32</v>
      </c>
      <c r="CQ35" s="136">
        <v>34</v>
      </c>
      <c r="CR35" s="136">
        <v>27</v>
      </c>
      <c r="CS35" s="136"/>
      <c r="CT35" s="136">
        <v>34</v>
      </c>
      <c r="CU35" s="136">
        <v>40</v>
      </c>
      <c r="CV35" s="136">
        <v>31</v>
      </c>
      <c r="CW35" s="136">
        <v>35</v>
      </c>
      <c r="CX35" s="136">
        <v>32</v>
      </c>
      <c r="CY35" s="136">
        <v>36</v>
      </c>
      <c r="CZ35" s="136">
        <v>34</v>
      </c>
      <c r="DA35" s="136">
        <v>35</v>
      </c>
      <c r="DB35" s="136">
        <v>31</v>
      </c>
      <c r="DC35" s="136">
        <v>32</v>
      </c>
      <c r="DD35" s="136">
        <v>35</v>
      </c>
      <c r="DE35" s="136">
        <v>29</v>
      </c>
      <c r="DF35" s="136">
        <v>34</v>
      </c>
      <c r="DG35" s="136">
        <v>32</v>
      </c>
      <c r="DH35" s="136">
        <v>34</v>
      </c>
      <c r="DI35" s="136">
        <v>32</v>
      </c>
      <c r="DJ35" s="136">
        <v>32</v>
      </c>
      <c r="DK35" s="136">
        <v>31</v>
      </c>
      <c r="DL35" s="136">
        <v>32</v>
      </c>
      <c r="DM35" s="136">
        <v>36</v>
      </c>
      <c r="DN35" s="136">
        <v>34</v>
      </c>
      <c r="DO35" s="136">
        <v>32</v>
      </c>
      <c r="DP35" s="136">
        <v>32</v>
      </c>
      <c r="DQ35" s="136">
        <v>37</v>
      </c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53">
        <f t="shared" si="0"/>
        <v>33.536842105263155</v>
      </c>
      <c r="ET35" s="68">
        <f t="shared" si="1"/>
        <v>28</v>
      </c>
      <c r="EU35" s="136"/>
      <c r="EV35" s="136"/>
      <c r="EW35" s="13"/>
      <c r="EX35" s="77"/>
      <c r="EY35" s="79"/>
      <c r="EZ35" s="77"/>
      <c r="FA35" s="77"/>
      <c r="FB35" s="71"/>
      <c r="FC35" s="13"/>
      <c r="FD35" s="13"/>
      <c r="FE35" s="71"/>
      <c r="FF35" s="26"/>
      <c r="FG35" s="71"/>
      <c r="FH35" s="71"/>
      <c r="FI35" s="71"/>
      <c r="FJ35" s="71"/>
      <c r="FK35" s="11"/>
    </row>
    <row r="36" spans="1:178" x14ac:dyDescent="0.35">
      <c r="A36" s="11"/>
      <c r="B36" s="51">
        <v>72</v>
      </c>
      <c r="C36" s="70" t="s">
        <v>124</v>
      </c>
      <c r="D36" s="70" t="s">
        <v>123</v>
      </c>
      <c r="E36" s="14">
        <v>33</v>
      </c>
      <c r="F36" s="65">
        <v>35</v>
      </c>
      <c r="G36" s="14">
        <v>26</v>
      </c>
      <c r="H36" s="14">
        <v>30</v>
      </c>
      <c r="I36" s="14">
        <v>31</v>
      </c>
      <c r="J36" s="14">
        <v>31</v>
      </c>
      <c r="K36" s="14">
        <v>39</v>
      </c>
      <c r="L36" s="14">
        <v>31</v>
      </c>
      <c r="M36" s="14"/>
      <c r="N36" s="14"/>
      <c r="O36" s="14"/>
      <c r="P36" s="14"/>
      <c r="Q36" s="79">
        <v>30</v>
      </c>
      <c r="R36" s="79">
        <v>31</v>
      </c>
      <c r="S36" s="79"/>
      <c r="T36" s="79">
        <v>31</v>
      </c>
      <c r="U36" s="79">
        <v>36</v>
      </c>
      <c r="V36" s="79">
        <v>34</v>
      </c>
      <c r="W36" s="80">
        <v>38</v>
      </c>
      <c r="X36" s="80">
        <v>34</v>
      </c>
      <c r="Y36" s="80">
        <v>36</v>
      </c>
      <c r="Z36" s="79">
        <v>32</v>
      </c>
      <c r="AA36" s="115">
        <v>32</v>
      </c>
      <c r="AB36" s="115">
        <v>48</v>
      </c>
      <c r="AC36" s="113">
        <v>40</v>
      </c>
      <c r="AD36" s="114">
        <v>27</v>
      </c>
      <c r="AE36" s="115"/>
      <c r="AF36" s="115">
        <v>39</v>
      </c>
      <c r="AG36" s="118">
        <v>32</v>
      </c>
      <c r="AH36" s="136"/>
      <c r="AI36" s="80">
        <v>35</v>
      </c>
      <c r="AJ36" s="80">
        <v>30</v>
      </c>
      <c r="AK36" s="80"/>
      <c r="AL36" s="79">
        <v>36</v>
      </c>
      <c r="AM36" s="115">
        <v>36</v>
      </c>
      <c r="AN36" s="115">
        <v>34</v>
      </c>
      <c r="AO36" s="113"/>
      <c r="AP36" s="114"/>
      <c r="AQ36" s="115"/>
      <c r="AR36" s="115"/>
      <c r="AS36" s="118"/>
      <c r="AT36" s="136"/>
      <c r="AU36" s="136"/>
      <c r="AV36" s="136"/>
      <c r="AW36" s="136"/>
      <c r="AX36" s="136">
        <v>40</v>
      </c>
      <c r="AY36" s="136">
        <v>33</v>
      </c>
      <c r="AZ36" s="136">
        <v>37</v>
      </c>
      <c r="BA36" s="136">
        <v>33</v>
      </c>
      <c r="BB36" s="136">
        <v>31</v>
      </c>
      <c r="BC36" s="136">
        <v>30</v>
      </c>
      <c r="BD36" s="136">
        <v>29</v>
      </c>
      <c r="BE36" s="136">
        <v>37</v>
      </c>
      <c r="BF36" s="136">
        <v>32</v>
      </c>
      <c r="BG36" s="136">
        <v>36</v>
      </c>
      <c r="BH36" s="136">
        <v>26</v>
      </c>
      <c r="BI36" s="136"/>
      <c r="BJ36" s="136">
        <v>33</v>
      </c>
      <c r="BK36" s="136">
        <v>35</v>
      </c>
      <c r="BL36" s="136">
        <v>30</v>
      </c>
      <c r="BM36" s="136">
        <v>35</v>
      </c>
      <c r="BN36" s="136">
        <v>29</v>
      </c>
      <c r="BO36" s="136">
        <v>35</v>
      </c>
      <c r="BP36" s="136">
        <v>35</v>
      </c>
      <c r="BQ36" s="136">
        <v>32</v>
      </c>
      <c r="BR36" s="136"/>
      <c r="BS36" s="136"/>
      <c r="BT36" s="136"/>
      <c r="BU36" s="136"/>
      <c r="BV36" s="136"/>
      <c r="BW36" s="136"/>
      <c r="BX36" s="136"/>
      <c r="BY36" s="136">
        <v>34</v>
      </c>
      <c r="BZ36" s="136">
        <v>32</v>
      </c>
      <c r="CA36" s="136">
        <v>33</v>
      </c>
      <c r="CB36" s="136">
        <v>31</v>
      </c>
      <c r="CC36" s="136">
        <v>30</v>
      </c>
      <c r="CD36" s="136">
        <v>33</v>
      </c>
      <c r="CE36" s="136"/>
      <c r="CF36" s="136"/>
      <c r="CG36" s="136"/>
      <c r="CH36" s="136">
        <v>33</v>
      </c>
      <c r="CI36" s="136">
        <v>35</v>
      </c>
      <c r="CJ36" s="136"/>
      <c r="CK36" s="136"/>
      <c r="CL36" s="136"/>
      <c r="CM36" s="136"/>
      <c r="CN36" s="136"/>
      <c r="CO36" s="136"/>
      <c r="CP36" s="136"/>
      <c r="CQ36" s="136">
        <v>33</v>
      </c>
      <c r="CR36" s="136">
        <v>32</v>
      </c>
      <c r="CS36" s="136">
        <v>34</v>
      </c>
      <c r="CT36" s="136">
        <v>31</v>
      </c>
      <c r="CU36" s="136">
        <v>33</v>
      </c>
      <c r="CV36" s="136">
        <v>41</v>
      </c>
      <c r="CW36" s="136">
        <v>35</v>
      </c>
      <c r="CX36" s="136">
        <v>39</v>
      </c>
      <c r="CY36" s="136">
        <v>34</v>
      </c>
      <c r="CZ36" s="136">
        <v>32</v>
      </c>
      <c r="DA36" s="136">
        <v>32</v>
      </c>
      <c r="DB36" s="136">
        <v>41</v>
      </c>
      <c r="DC36" s="136">
        <v>33</v>
      </c>
      <c r="DD36" s="136">
        <v>32</v>
      </c>
      <c r="DE36" s="136">
        <v>34</v>
      </c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53">
        <f t="shared" si="0"/>
        <v>33.6</v>
      </c>
      <c r="ET36" s="68">
        <f t="shared" si="1"/>
        <v>29</v>
      </c>
      <c r="EU36" s="22"/>
      <c r="EV36" s="79"/>
      <c r="EW36" s="13"/>
      <c r="EX36" s="13"/>
      <c r="EY36" s="76"/>
      <c r="EZ36" s="77"/>
      <c r="FA36" s="14"/>
      <c r="FB36" s="71"/>
      <c r="FC36" s="71"/>
      <c r="FD36" s="71"/>
      <c r="FE36" s="90"/>
      <c r="FF36" s="26"/>
      <c r="FG36" s="71"/>
      <c r="FH36" s="71"/>
      <c r="FI36" s="71"/>
      <c r="FJ36" s="71"/>
      <c r="FK36" s="11"/>
    </row>
    <row r="37" spans="1:178" x14ac:dyDescent="0.35">
      <c r="A37" s="19"/>
      <c r="B37" s="78">
        <v>6</v>
      </c>
      <c r="C37" s="70" t="s">
        <v>14</v>
      </c>
      <c r="D37" s="70" t="s">
        <v>225</v>
      </c>
      <c r="E37" s="14">
        <v>35</v>
      </c>
      <c r="F37" s="65">
        <v>32</v>
      </c>
      <c r="G37" s="14">
        <v>38</v>
      </c>
      <c r="H37" s="14">
        <v>35</v>
      </c>
      <c r="I37" s="14">
        <v>39</v>
      </c>
      <c r="J37" s="14">
        <v>30</v>
      </c>
      <c r="K37" s="14">
        <v>42</v>
      </c>
      <c r="L37" s="14">
        <v>30</v>
      </c>
      <c r="M37" s="14">
        <v>31</v>
      </c>
      <c r="N37" s="14"/>
      <c r="O37" s="14"/>
      <c r="P37" s="14"/>
      <c r="Q37" s="79">
        <v>31</v>
      </c>
      <c r="R37" s="79">
        <v>35</v>
      </c>
      <c r="S37" s="79"/>
      <c r="T37" s="79"/>
      <c r="U37" s="79"/>
      <c r="V37" s="79"/>
      <c r="W37" s="80">
        <v>27</v>
      </c>
      <c r="X37" s="136">
        <v>32</v>
      </c>
      <c r="Y37" s="80">
        <v>36</v>
      </c>
      <c r="Z37" s="79"/>
      <c r="AA37" s="115"/>
      <c r="AB37" s="115"/>
      <c r="AC37" s="112">
        <v>39</v>
      </c>
      <c r="AD37" s="112">
        <v>37</v>
      </c>
      <c r="AE37" s="115">
        <v>38</v>
      </c>
      <c r="AF37" s="115">
        <v>36</v>
      </c>
      <c r="AG37" s="107">
        <v>35</v>
      </c>
      <c r="AH37" s="136">
        <v>39</v>
      </c>
      <c r="AI37" s="80"/>
      <c r="AJ37" s="136"/>
      <c r="AK37" s="80"/>
      <c r="AL37" s="79">
        <v>30</v>
      </c>
      <c r="AM37" s="115">
        <v>31</v>
      </c>
      <c r="AN37" s="115">
        <v>30</v>
      </c>
      <c r="AO37" s="112">
        <v>27</v>
      </c>
      <c r="AP37" s="112">
        <v>36</v>
      </c>
      <c r="AQ37" s="115">
        <v>36</v>
      </c>
      <c r="AR37" s="115"/>
      <c r="AS37" s="107"/>
      <c r="AT37" s="136"/>
      <c r="AU37" s="136">
        <v>31</v>
      </c>
      <c r="AV37" s="136">
        <v>33</v>
      </c>
      <c r="AW37" s="136">
        <v>29</v>
      </c>
      <c r="AX37" s="136"/>
      <c r="AY37" s="136"/>
      <c r="AZ37" s="136"/>
      <c r="BA37" s="136">
        <v>35</v>
      </c>
      <c r="BB37" s="136">
        <v>32</v>
      </c>
      <c r="BC37" s="136">
        <v>35</v>
      </c>
      <c r="BD37" s="136"/>
      <c r="BE37" s="136"/>
      <c r="BF37" s="136"/>
      <c r="BG37" s="136">
        <v>33</v>
      </c>
      <c r="BH37" s="136">
        <v>35</v>
      </c>
      <c r="BI37" s="136">
        <v>34</v>
      </c>
      <c r="BJ37" s="136"/>
      <c r="BK37" s="136"/>
      <c r="BL37" s="136"/>
      <c r="BM37" s="136">
        <v>36</v>
      </c>
      <c r="BN37" s="136">
        <v>29</v>
      </c>
      <c r="BO37" s="136">
        <v>28</v>
      </c>
      <c r="BP37" s="136">
        <v>30</v>
      </c>
      <c r="BQ37" s="136">
        <v>30</v>
      </c>
      <c r="BR37" s="136">
        <v>34</v>
      </c>
      <c r="BS37" s="136"/>
      <c r="BT37" s="136"/>
      <c r="BU37" s="136"/>
      <c r="BV37" s="136"/>
      <c r="BW37" s="136"/>
      <c r="BX37" s="136"/>
      <c r="BY37" s="136">
        <v>35</v>
      </c>
      <c r="BZ37" s="136">
        <v>35</v>
      </c>
      <c r="CA37" s="136">
        <v>29</v>
      </c>
      <c r="CB37" s="136"/>
      <c r="CC37" s="136"/>
      <c r="CD37" s="136"/>
      <c r="CE37" s="136">
        <v>36</v>
      </c>
      <c r="CF37" s="136">
        <v>31</v>
      </c>
      <c r="CG37" s="136"/>
      <c r="CH37" s="136"/>
      <c r="CI37" s="136"/>
      <c r="CJ37" s="136"/>
      <c r="CK37" s="136"/>
      <c r="CL37" s="136"/>
      <c r="CM37" s="136"/>
      <c r="CN37" s="136">
        <v>38</v>
      </c>
      <c r="CO37" s="136">
        <v>34</v>
      </c>
      <c r="CP37" s="136">
        <v>35</v>
      </c>
      <c r="CQ37" s="136"/>
      <c r="CR37" s="136"/>
      <c r="CS37" s="136"/>
      <c r="CT37" s="136">
        <v>36</v>
      </c>
      <c r="CU37" s="136">
        <v>33</v>
      </c>
      <c r="CV37" s="136">
        <v>38</v>
      </c>
      <c r="CW37" s="136"/>
      <c r="CX37" s="136"/>
      <c r="CY37" s="136"/>
      <c r="CZ37" s="136">
        <v>34</v>
      </c>
      <c r="DA37" s="136">
        <v>35</v>
      </c>
      <c r="DB37" s="136">
        <v>30</v>
      </c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53">
        <f t="shared" si="0"/>
        <v>33.636363636363633</v>
      </c>
      <c r="ET37" s="68">
        <f t="shared" si="1"/>
        <v>30</v>
      </c>
      <c r="EU37" s="83"/>
      <c r="EV37" s="136"/>
      <c r="EW37" s="86"/>
      <c r="EX37" s="86"/>
      <c r="EY37" s="79"/>
      <c r="EZ37" s="77"/>
      <c r="FA37" s="77"/>
      <c r="FB37" s="71"/>
      <c r="FC37" s="13"/>
      <c r="FD37" s="13"/>
      <c r="FE37" s="71"/>
      <c r="FF37" s="21"/>
      <c r="FG37" s="21"/>
      <c r="FH37" s="21"/>
      <c r="FI37" s="19"/>
      <c r="FJ37" s="19"/>
      <c r="FK37" s="19"/>
      <c r="FL37" s="8"/>
      <c r="FM37" s="8"/>
      <c r="FO37" s="8"/>
      <c r="FP37" s="8"/>
      <c r="FQ37" s="8"/>
      <c r="FR37" s="8"/>
      <c r="FS37" s="8"/>
      <c r="FT37" s="8"/>
      <c r="FU37" s="8"/>
      <c r="FV37" s="8"/>
    </row>
    <row r="38" spans="1:178" x14ac:dyDescent="0.35">
      <c r="A38" s="11"/>
      <c r="B38" s="78">
        <v>26</v>
      </c>
      <c r="C38" s="70" t="s">
        <v>49</v>
      </c>
      <c r="D38" s="70" t="s">
        <v>50</v>
      </c>
      <c r="E38" s="14">
        <v>34</v>
      </c>
      <c r="F38" s="65">
        <v>37</v>
      </c>
      <c r="G38" s="14">
        <v>37</v>
      </c>
      <c r="H38" s="18">
        <v>40</v>
      </c>
      <c r="I38" s="14">
        <v>24</v>
      </c>
      <c r="J38" s="18">
        <v>33</v>
      </c>
      <c r="K38" s="14">
        <v>33</v>
      </c>
      <c r="L38" s="18">
        <v>34</v>
      </c>
      <c r="M38" s="14">
        <v>39</v>
      </c>
      <c r="N38" s="14"/>
      <c r="O38" s="18"/>
      <c r="P38" s="18"/>
      <c r="Q38" s="79">
        <v>34</v>
      </c>
      <c r="R38" s="79">
        <v>29</v>
      </c>
      <c r="S38" s="79"/>
      <c r="T38" s="136">
        <v>33</v>
      </c>
      <c r="U38" s="79">
        <v>32</v>
      </c>
      <c r="V38" s="136">
        <v>36</v>
      </c>
      <c r="W38" s="80"/>
      <c r="X38" s="83"/>
      <c r="Y38" s="80"/>
      <c r="Z38" s="79">
        <v>37</v>
      </c>
      <c r="AA38" s="115">
        <v>34</v>
      </c>
      <c r="AB38" s="115"/>
      <c r="AC38" s="115">
        <v>32</v>
      </c>
      <c r="AD38" s="115">
        <v>32</v>
      </c>
      <c r="AE38" s="115">
        <v>37</v>
      </c>
      <c r="AF38" s="115">
        <v>38</v>
      </c>
      <c r="AG38" s="118">
        <v>36</v>
      </c>
      <c r="AH38" s="136">
        <v>35</v>
      </c>
      <c r="AI38" s="80"/>
      <c r="AJ38" s="83"/>
      <c r="AK38" s="80"/>
      <c r="AL38" s="79">
        <v>28</v>
      </c>
      <c r="AM38" s="115">
        <v>39</v>
      </c>
      <c r="AN38" s="115">
        <v>35</v>
      </c>
      <c r="AO38" s="115"/>
      <c r="AP38" s="115"/>
      <c r="AQ38" s="115"/>
      <c r="AR38" s="115">
        <v>32</v>
      </c>
      <c r="AS38" s="118">
        <v>33</v>
      </c>
      <c r="AT38" s="136">
        <v>36</v>
      </c>
      <c r="AU38" s="136">
        <v>31</v>
      </c>
      <c r="AV38" s="136">
        <v>34</v>
      </c>
      <c r="AW38" s="136">
        <v>35</v>
      </c>
      <c r="AX38" s="136"/>
      <c r="AY38" s="136"/>
      <c r="AZ38" s="136"/>
      <c r="BA38" s="136"/>
      <c r="BB38" s="136"/>
      <c r="BC38" s="136"/>
      <c r="BD38" s="136"/>
      <c r="BE38" s="136"/>
      <c r="BF38" s="136"/>
      <c r="BG38" s="136">
        <v>42</v>
      </c>
      <c r="BH38" s="136">
        <v>38</v>
      </c>
      <c r="BI38" s="136">
        <v>38</v>
      </c>
      <c r="BJ38" s="136">
        <v>31</v>
      </c>
      <c r="BK38" s="136">
        <v>32</v>
      </c>
      <c r="BL38" s="136">
        <v>32</v>
      </c>
      <c r="BM38" s="136">
        <v>32</v>
      </c>
      <c r="BN38" s="136">
        <v>28</v>
      </c>
      <c r="BO38" s="136">
        <v>35</v>
      </c>
      <c r="BP38" s="136">
        <v>28</v>
      </c>
      <c r="BQ38" s="136">
        <v>31</v>
      </c>
      <c r="BR38" s="136">
        <v>37</v>
      </c>
      <c r="BS38" s="136"/>
      <c r="BT38" s="136"/>
      <c r="BU38" s="136"/>
      <c r="BV38" s="136">
        <v>27</v>
      </c>
      <c r="BW38" s="136">
        <v>32</v>
      </c>
      <c r="BX38" s="136">
        <v>36</v>
      </c>
      <c r="BY38" s="136">
        <v>33</v>
      </c>
      <c r="BZ38" s="136">
        <v>33</v>
      </c>
      <c r="CA38" s="136">
        <v>37</v>
      </c>
      <c r="CB38" s="136">
        <v>30</v>
      </c>
      <c r="CC38" s="136">
        <v>34</v>
      </c>
      <c r="CD38" s="136">
        <v>31</v>
      </c>
      <c r="CE38" s="136">
        <v>32</v>
      </c>
      <c r="CF38" s="136">
        <v>35</v>
      </c>
      <c r="CG38" s="136"/>
      <c r="CH38" s="136">
        <v>27</v>
      </c>
      <c r="CI38" s="136">
        <v>34</v>
      </c>
      <c r="CJ38" s="136">
        <v>29</v>
      </c>
      <c r="CK38" s="136">
        <v>35</v>
      </c>
      <c r="CL38" s="136"/>
      <c r="CM38" s="136"/>
      <c r="CN38" s="136">
        <v>30</v>
      </c>
      <c r="CO38" s="136">
        <v>43</v>
      </c>
      <c r="CP38" s="136">
        <v>30</v>
      </c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>
        <v>33</v>
      </c>
      <c r="DM38" s="136">
        <v>38</v>
      </c>
      <c r="DN38" s="136">
        <v>32</v>
      </c>
      <c r="DO38" s="136">
        <v>33</v>
      </c>
      <c r="DP38" s="136">
        <v>35</v>
      </c>
      <c r="DQ38" s="136">
        <v>32</v>
      </c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53">
        <f t="shared" si="0"/>
        <v>33.64179104477612</v>
      </c>
      <c r="ET38" s="68">
        <f t="shared" si="1"/>
        <v>31</v>
      </c>
      <c r="EU38" s="79"/>
      <c r="EV38" s="79"/>
      <c r="EW38" s="13"/>
      <c r="EX38" s="13"/>
      <c r="EY38" s="79"/>
      <c r="EZ38" s="77"/>
      <c r="FA38" s="77"/>
      <c r="FB38" s="71"/>
      <c r="FC38" s="13"/>
      <c r="FD38" s="13"/>
      <c r="FE38" s="71"/>
      <c r="FF38" s="26"/>
      <c r="FG38" s="71"/>
      <c r="FH38" s="71"/>
      <c r="FI38" s="71"/>
      <c r="FJ38" s="71"/>
      <c r="FK38" s="11"/>
    </row>
    <row r="39" spans="1:178" x14ac:dyDescent="0.35">
      <c r="A39" s="11"/>
      <c r="B39" s="78">
        <v>88</v>
      </c>
      <c r="C39" s="70" t="s">
        <v>141</v>
      </c>
      <c r="D39" s="70" t="s">
        <v>142</v>
      </c>
      <c r="E39" s="14"/>
      <c r="F39" s="65"/>
      <c r="G39" s="14"/>
      <c r="H39" s="18">
        <v>28</v>
      </c>
      <c r="I39" s="14">
        <v>31</v>
      </c>
      <c r="J39" s="18">
        <v>31</v>
      </c>
      <c r="K39" s="14">
        <v>37</v>
      </c>
      <c r="L39" s="18">
        <v>37</v>
      </c>
      <c r="M39" s="14"/>
      <c r="N39" s="14"/>
      <c r="O39" s="18"/>
      <c r="P39" s="18"/>
      <c r="Q39" s="79">
        <v>38</v>
      </c>
      <c r="R39" s="79">
        <v>37</v>
      </c>
      <c r="S39" s="79"/>
      <c r="T39" s="136"/>
      <c r="U39" s="79"/>
      <c r="V39" s="136"/>
      <c r="W39" s="80"/>
      <c r="X39" s="83"/>
      <c r="Y39" s="80"/>
      <c r="Z39" s="79"/>
      <c r="AA39" s="115"/>
      <c r="AB39" s="115"/>
      <c r="AC39" s="115">
        <v>32</v>
      </c>
      <c r="AD39" s="115">
        <v>33</v>
      </c>
      <c r="AE39" s="115"/>
      <c r="AF39" s="115">
        <v>36</v>
      </c>
      <c r="AG39" s="118">
        <v>31</v>
      </c>
      <c r="AH39" s="136"/>
      <c r="AI39" s="80">
        <v>33</v>
      </c>
      <c r="AJ39" s="83">
        <v>31</v>
      </c>
      <c r="AK39" s="80"/>
      <c r="AL39" s="79">
        <v>29</v>
      </c>
      <c r="AM39" s="115">
        <v>35</v>
      </c>
      <c r="AN39" s="115">
        <v>33</v>
      </c>
      <c r="AO39" s="115">
        <v>36</v>
      </c>
      <c r="AP39" s="115">
        <v>31</v>
      </c>
      <c r="AQ39" s="115">
        <v>33</v>
      </c>
      <c r="AR39" s="115">
        <v>33</v>
      </c>
      <c r="AS39" s="118">
        <v>41</v>
      </c>
      <c r="AT39" s="136">
        <v>35</v>
      </c>
      <c r="AU39" s="136">
        <v>39</v>
      </c>
      <c r="AV39" s="136">
        <v>32</v>
      </c>
      <c r="AW39" s="136">
        <v>31</v>
      </c>
      <c r="AX39" s="136">
        <v>37</v>
      </c>
      <c r="AY39" s="136">
        <v>35</v>
      </c>
      <c r="AZ39" s="136">
        <v>34</v>
      </c>
      <c r="BA39" s="136">
        <v>29</v>
      </c>
      <c r="BB39" s="136">
        <v>40</v>
      </c>
      <c r="BC39" s="136">
        <v>32</v>
      </c>
      <c r="BD39" s="136">
        <v>34</v>
      </c>
      <c r="BE39" s="136">
        <v>31</v>
      </c>
      <c r="BF39" s="136">
        <v>30</v>
      </c>
      <c r="BG39" s="136">
        <v>28</v>
      </c>
      <c r="BH39" s="136">
        <v>30</v>
      </c>
      <c r="BI39" s="136">
        <v>36</v>
      </c>
      <c r="BJ39" s="136"/>
      <c r="BK39" s="136"/>
      <c r="BL39" s="136"/>
      <c r="BM39" s="136">
        <v>28</v>
      </c>
      <c r="BN39" s="136">
        <v>40</v>
      </c>
      <c r="BO39" s="136">
        <v>32</v>
      </c>
      <c r="BP39" s="136">
        <v>33</v>
      </c>
      <c r="BQ39" s="136">
        <v>34</v>
      </c>
      <c r="BR39" s="136">
        <v>30</v>
      </c>
      <c r="BS39" s="136">
        <v>31</v>
      </c>
      <c r="BT39" s="136"/>
      <c r="BU39" s="136"/>
      <c r="BV39" s="136">
        <v>35</v>
      </c>
      <c r="BW39" s="136">
        <v>33</v>
      </c>
      <c r="BX39" s="136">
        <v>33</v>
      </c>
      <c r="BY39" s="136">
        <v>34</v>
      </c>
      <c r="BZ39" s="136">
        <v>37</v>
      </c>
      <c r="CA39" s="136">
        <v>32</v>
      </c>
      <c r="CB39" s="136">
        <v>31</v>
      </c>
      <c r="CC39" s="136">
        <v>31</v>
      </c>
      <c r="CD39" s="136">
        <v>35</v>
      </c>
      <c r="CE39" s="136">
        <v>31</v>
      </c>
      <c r="CF39" s="136">
        <v>36</v>
      </c>
      <c r="CG39" s="136"/>
      <c r="CH39" s="136">
        <v>30</v>
      </c>
      <c r="CI39" s="136">
        <v>33</v>
      </c>
      <c r="CJ39" s="136">
        <v>33</v>
      </c>
      <c r="CK39" s="136">
        <v>32</v>
      </c>
      <c r="CL39" s="136"/>
      <c r="CM39" s="136"/>
      <c r="CN39" s="136">
        <v>34</v>
      </c>
      <c r="CO39" s="136">
        <v>35</v>
      </c>
      <c r="CP39" s="136">
        <v>31</v>
      </c>
      <c r="CQ39" s="136">
        <v>41</v>
      </c>
      <c r="CR39" s="136">
        <v>32</v>
      </c>
      <c r="CS39" s="136">
        <v>39</v>
      </c>
      <c r="CT39" s="136">
        <v>36</v>
      </c>
      <c r="CU39" s="136">
        <v>39</v>
      </c>
      <c r="CV39" s="136">
        <v>36</v>
      </c>
      <c r="CW39" s="136">
        <v>39</v>
      </c>
      <c r="CX39" s="136">
        <v>36</v>
      </c>
      <c r="CY39" s="136"/>
      <c r="CZ39" s="136">
        <v>37</v>
      </c>
      <c r="DA39" s="136">
        <v>34</v>
      </c>
      <c r="DB39" s="136">
        <v>33</v>
      </c>
      <c r="DC39" s="136">
        <v>34</v>
      </c>
      <c r="DD39" s="136">
        <v>33</v>
      </c>
      <c r="DE39" s="136">
        <v>33</v>
      </c>
      <c r="DF39" s="136"/>
      <c r="DG39" s="136"/>
      <c r="DH39" s="136"/>
      <c r="DI39" s="136">
        <v>35</v>
      </c>
      <c r="DJ39" s="136">
        <v>36</v>
      </c>
      <c r="DK39" s="136">
        <v>36</v>
      </c>
      <c r="DL39" s="136">
        <v>37</v>
      </c>
      <c r="DM39" s="136">
        <v>30</v>
      </c>
      <c r="DN39" s="136">
        <v>39</v>
      </c>
      <c r="DO39" s="136">
        <v>29</v>
      </c>
      <c r="DP39" s="136">
        <v>35</v>
      </c>
      <c r="DQ39" s="136">
        <v>35</v>
      </c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53">
        <f t="shared" si="0"/>
        <v>33.847058823529409</v>
      </c>
      <c r="ET39" s="68">
        <f t="shared" si="1"/>
        <v>32</v>
      </c>
      <c r="EU39" s="83"/>
      <c r="EV39" s="79"/>
      <c r="EW39" s="13"/>
      <c r="EX39" s="13"/>
      <c r="EY39" s="79"/>
      <c r="EZ39" s="77"/>
      <c r="FA39" s="77"/>
      <c r="FB39" s="71"/>
      <c r="FC39" s="13"/>
      <c r="FD39" s="13"/>
      <c r="FE39" s="71"/>
      <c r="FF39" s="26"/>
      <c r="FG39" s="71"/>
      <c r="FH39" s="71"/>
      <c r="FI39" s="71"/>
      <c r="FJ39" s="71"/>
      <c r="FK39" s="11"/>
    </row>
    <row r="40" spans="1:178" x14ac:dyDescent="0.35">
      <c r="A40" s="11"/>
      <c r="B40" s="78">
        <v>54</v>
      </c>
      <c r="C40" s="70" t="s">
        <v>89</v>
      </c>
      <c r="D40" s="70" t="s">
        <v>45</v>
      </c>
      <c r="E40" s="14">
        <v>37</v>
      </c>
      <c r="F40" s="65"/>
      <c r="G40" s="14"/>
      <c r="H40" s="14">
        <v>37</v>
      </c>
      <c r="I40" s="14">
        <v>33</v>
      </c>
      <c r="J40" s="14"/>
      <c r="K40" s="14">
        <v>35</v>
      </c>
      <c r="L40" s="14">
        <v>33</v>
      </c>
      <c r="M40" s="14"/>
      <c r="N40" s="14"/>
      <c r="O40" s="14"/>
      <c r="P40" s="14"/>
      <c r="Q40" s="79">
        <v>34</v>
      </c>
      <c r="R40" s="79">
        <v>38</v>
      </c>
      <c r="S40" s="79"/>
      <c r="T40" s="79"/>
      <c r="U40" s="79"/>
      <c r="V40" s="79"/>
      <c r="W40" s="80"/>
      <c r="X40" s="82"/>
      <c r="Y40" s="80"/>
      <c r="Z40" s="79"/>
      <c r="AA40" s="115"/>
      <c r="AB40" s="115"/>
      <c r="AC40" s="112">
        <v>42</v>
      </c>
      <c r="AD40" s="112">
        <v>31</v>
      </c>
      <c r="AE40" s="115">
        <v>36</v>
      </c>
      <c r="AF40" s="115"/>
      <c r="AG40" s="107"/>
      <c r="AH40" s="136"/>
      <c r="AI40" s="80"/>
      <c r="AJ40" s="82"/>
      <c r="AK40" s="80"/>
      <c r="AL40" s="79">
        <v>34</v>
      </c>
      <c r="AM40" s="115">
        <v>35</v>
      </c>
      <c r="AN40" s="115">
        <v>32</v>
      </c>
      <c r="AO40" s="112">
        <v>35</v>
      </c>
      <c r="AP40" s="112">
        <v>33</v>
      </c>
      <c r="AQ40" s="115">
        <v>37</v>
      </c>
      <c r="AR40" s="115"/>
      <c r="AS40" s="107"/>
      <c r="AT40" s="136"/>
      <c r="AU40" s="136"/>
      <c r="AV40" s="136"/>
      <c r="AW40" s="136"/>
      <c r="AX40" s="136">
        <v>29</v>
      </c>
      <c r="AY40" s="136">
        <v>36</v>
      </c>
      <c r="AZ40" s="136"/>
      <c r="BA40" s="136">
        <v>35</v>
      </c>
      <c r="BB40" s="136">
        <v>38</v>
      </c>
      <c r="BC40" s="136">
        <v>32</v>
      </c>
      <c r="BD40" s="136">
        <v>30</v>
      </c>
      <c r="BE40" s="136">
        <v>29</v>
      </c>
      <c r="BF40" s="136">
        <v>32</v>
      </c>
      <c r="BG40" s="136">
        <v>35</v>
      </c>
      <c r="BH40" s="136">
        <v>39</v>
      </c>
      <c r="BI40" s="136">
        <v>35</v>
      </c>
      <c r="BJ40" s="136"/>
      <c r="BK40" s="136"/>
      <c r="BL40" s="136"/>
      <c r="BM40" s="136">
        <v>33</v>
      </c>
      <c r="BN40" s="136">
        <v>34</v>
      </c>
      <c r="BO40" s="136">
        <v>35</v>
      </c>
      <c r="BP40" s="136">
        <v>32</v>
      </c>
      <c r="BQ40" s="136">
        <v>27</v>
      </c>
      <c r="BR40" s="136">
        <v>35</v>
      </c>
      <c r="BS40" s="136">
        <v>28</v>
      </c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>
        <v>32</v>
      </c>
      <c r="CF40" s="136">
        <v>37</v>
      </c>
      <c r="CG40" s="136"/>
      <c r="CH40" s="136">
        <v>29</v>
      </c>
      <c r="CI40" s="136">
        <v>35</v>
      </c>
      <c r="CJ40" s="136">
        <v>31</v>
      </c>
      <c r="CK40" s="136">
        <v>33</v>
      </c>
      <c r="CL40" s="136"/>
      <c r="CM40" s="136"/>
      <c r="CN40" s="136">
        <v>31</v>
      </c>
      <c r="CO40" s="136">
        <v>34</v>
      </c>
      <c r="CP40" s="136">
        <v>34</v>
      </c>
      <c r="CQ40" s="136">
        <v>38</v>
      </c>
      <c r="CR40" s="136">
        <v>36</v>
      </c>
      <c r="CS40" s="136">
        <v>36</v>
      </c>
      <c r="CT40" s="136">
        <v>32</v>
      </c>
      <c r="CU40" s="136">
        <v>37</v>
      </c>
      <c r="CV40" s="136">
        <v>33</v>
      </c>
      <c r="CW40" s="136">
        <v>34</v>
      </c>
      <c r="CX40" s="136">
        <v>34</v>
      </c>
      <c r="CY40" s="136">
        <v>36</v>
      </c>
      <c r="CZ40" s="136">
        <v>31</v>
      </c>
      <c r="DA40" s="136">
        <v>36</v>
      </c>
      <c r="DB40" s="136">
        <v>37</v>
      </c>
      <c r="DC40" s="136">
        <v>36</v>
      </c>
      <c r="DD40" s="136">
        <v>31</v>
      </c>
      <c r="DE40" s="136"/>
      <c r="DF40" s="136">
        <v>33</v>
      </c>
      <c r="DG40" s="136">
        <v>29</v>
      </c>
      <c r="DH40" s="136">
        <v>34</v>
      </c>
      <c r="DI40" s="136">
        <v>34</v>
      </c>
      <c r="DJ40" s="136">
        <v>37</v>
      </c>
      <c r="DK40" s="136">
        <v>31</v>
      </c>
      <c r="DL40" s="136">
        <v>31</v>
      </c>
      <c r="DM40" s="136">
        <v>36</v>
      </c>
      <c r="DN40" s="136"/>
      <c r="DO40" s="136">
        <v>33</v>
      </c>
      <c r="DP40" s="136">
        <v>31</v>
      </c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53">
        <f t="shared" ref="ES40:ES71" si="2">IF(SUM(E40:ER40)&gt;2,AVERAGE(E40:ER40),100)</f>
        <v>33.850746268656714</v>
      </c>
      <c r="ET40" s="68">
        <f t="shared" ref="ET40:ET71" si="3">MATCH(ES40,ES$8:ES$157,)</f>
        <v>33</v>
      </c>
      <c r="EU40" s="83"/>
      <c r="EV40" s="79"/>
      <c r="EW40" s="13"/>
      <c r="EX40" s="13"/>
      <c r="EY40" s="79"/>
      <c r="EZ40" s="77"/>
      <c r="FA40" s="77"/>
      <c r="FB40" s="71"/>
      <c r="FC40" s="13"/>
      <c r="FD40" s="13"/>
      <c r="FE40" s="71"/>
      <c r="FF40" s="26"/>
      <c r="FG40" s="71"/>
      <c r="FH40" s="71"/>
      <c r="FI40" s="71"/>
      <c r="FJ40" s="71"/>
      <c r="FK40" s="11"/>
    </row>
    <row r="41" spans="1:178" x14ac:dyDescent="0.35">
      <c r="A41" s="11"/>
      <c r="B41" s="51">
        <v>52</v>
      </c>
      <c r="C41" s="89" t="s">
        <v>235</v>
      </c>
      <c r="D41" s="89" t="s">
        <v>87</v>
      </c>
      <c r="E41" s="14">
        <v>40</v>
      </c>
      <c r="F41" s="65">
        <v>44</v>
      </c>
      <c r="G41" s="14">
        <v>32</v>
      </c>
      <c r="H41" s="18">
        <v>35</v>
      </c>
      <c r="I41" s="14">
        <v>27</v>
      </c>
      <c r="J41" s="18">
        <v>33</v>
      </c>
      <c r="K41" s="14">
        <v>41</v>
      </c>
      <c r="L41" s="18">
        <v>36</v>
      </c>
      <c r="M41" s="14">
        <v>36</v>
      </c>
      <c r="N41" s="18"/>
      <c r="O41" s="14"/>
      <c r="P41" s="18"/>
      <c r="Q41" s="79">
        <v>31</v>
      </c>
      <c r="R41" s="79">
        <v>38</v>
      </c>
      <c r="S41" s="117"/>
      <c r="T41" s="136">
        <v>35</v>
      </c>
      <c r="U41" s="117">
        <v>35</v>
      </c>
      <c r="V41" s="136">
        <v>40</v>
      </c>
      <c r="W41" s="117">
        <v>31</v>
      </c>
      <c r="X41" s="83">
        <v>38</v>
      </c>
      <c r="Y41" s="117">
        <v>32</v>
      </c>
      <c r="Z41" s="79">
        <v>35</v>
      </c>
      <c r="AA41" s="115">
        <v>39</v>
      </c>
      <c r="AB41" s="115">
        <v>37</v>
      </c>
      <c r="AC41" s="115">
        <v>33</v>
      </c>
      <c r="AD41" s="115">
        <v>33</v>
      </c>
      <c r="AE41" s="115">
        <v>41</v>
      </c>
      <c r="AF41" s="115">
        <v>33</v>
      </c>
      <c r="AG41" s="118">
        <v>35</v>
      </c>
      <c r="AH41" s="136">
        <v>29</v>
      </c>
      <c r="AI41" s="117">
        <v>33</v>
      </c>
      <c r="AJ41" s="83">
        <v>30</v>
      </c>
      <c r="AK41" s="117">
        <v>38</v>
      </c>
      <c r="AL41" s="79">
        <v>30</v>
      </c>
      <c r="AM41" s="115">
        <v>31</v>
      </c>
      <c r="AN41" s="115">
        <v>37</v>
      </c>
      <c r="AO41" s="115">
        <v>34</v>
      </c>
      <c r="AP41" s="115">
        <v>39</v>
      </c>
      <c r="AQ41" s="115">
        <v>35</v>
      </c>
      <c r="AR41" s="115">
        <v>34</v>
      </c>
      <c r="AS41" s="118">
        <v>30</v>
      </c>
      <c r="AT41" s="136">
        <v>36</v>
      </c>
      <c r="AU41" s="136">
        <v>39</v>
      </c>
      <c r="AV41" s="136">
        <v>34</v>
      </c>
      <c r="AW41" s="136">
        <v>38</v>
      </c>
      <c r="AX41" s="136">
        <v>36</v>
      </c>
      <c r="AY41" s="136">
        <v>37</v>
      </c>
      <c r="AZ41" s="136">
        <v>36</v>
      </c>
      <c r="BA41" s="136">
        <v>32</v>
      </c>
      <c r="BB41" s="136">
        <v>35</v>
      </c>
      <c r="BC41" s="136">
        <v>34</v>
      </c>
      <c r="BD41" s="136">
        <v>31</v>
      </c>
      <c r="BE41" s="136">
        <v>33</v>
      </c>
      <c r="BF41" s="136">
        <v>31</v>
      </c>
      <c r="BG41" s="136">
        <v>29</v>
      </c>
      <c r="BH41" s="136">
        <v>38</v>
      </c>
      <c r="BI41" s="136">
        <v>31</v>
      </c>
      <c r="BJ41" s="136">
        <v>38</v>
      </c>
      <c r="BK41" s="136">
        <v>37</v>
      </c>
      <c r="BL41" s="136">
        <v>36</v>
      </c>
      <c r="BM41" s="136">
        <v>36</v>
      </c>
      <c r="BN41" s="136">
        <v>29</v>
      </c>
      <c r="BO41" s="136">
        <v>30</v>
      </c>
      <c r="BP41" s="136">
        <v>30</v>
      </c>
      <c r="BQ41" s="136">
        <v>36</v>
      </c>
      <c r="BR41" s="136">
        <v>31</v>
      </c>
      <c r="BS41" s="136">
        <v>30</v>
      </c>
      <c r="BT41" s="136">
        <v>30</v>
      </c>
      <c r="BU41" s="136"/>
      <c r="BV41" s="136">
        <v>36</v>
      </c>
      <c r="BW41" s="136">
        <v>30</v>
      </c>
      <c r="BX41" s="136">
        <v>35</v>
      </c>
      <c r="BY41" s="136">
        <v>36</v>
      </c>
      <c r="BZ41" s="136">
        <v>41</v>
      </c>
      <c r="CA41" s="136">
        <v>30</v>
      </c>
      <c r="CB41" s="136">
        <v>40</v>
      </c>
      <c r="CC41" s="136">
        <v>28</v>
      </c>
      <c r="CD41" s="136">
        <v>38</v>
      </c>
      <c r="CE41" s="136"/>
      <c r="CF41" s="136"/>
      <c r="CG41" s="136"/>
      <c r="CH41" s="136">
        <v>28</v>
      </c>
      <c r="CI41" s="136">
        <v>38</v>
      </c>
      <c r="CJ41" s="136">
        <v>33</v>
      </c>
      <c r="CK41" s="136">
        <v>30</v>
      </c>
      <c r="CL41" s="136"/>
      <c r="CM41" s="136"/>
      <c r="CN41" s="136">
        <v>32</v>
      </c>
      <c r="CO41" s="136">
        <v>34</v>
      </c>
      <c r="CP41" s="136">
        <v>32</v>
      </c>
      <c r="CQ41" s="136">
        <v>32</v>
      </c>
      <c r="CR41" s="136">
        <v>37</v>
      </c>
      <c r="CS41" s="136">
        <v>34</v>
      </c>
      <c r="CT41" s="136">
        <v>36</v>
      </c>
      <c r="CU41" s="136">
        <v>35</v>
      </c>
      <c r="CV41" s="136">
        <v>26</v>
      </c>
      <c r="CW41" s="136">
        <v>29</v>
      </c>
      <c r="CX41" s="136">
        <v>37</v>
      </c>
      <c r="CY41" s="136">
        <v>28</v>
      </c>
      <c r="CZ41" s="136">
        <v>33</v>
      </c>
      <c r="DA41" s="136">
        <v>33</v>
      </c>
      <c r="DB41" s="136">
        <v>32</v>
      </c>
      <c r="DC41" s="136"/>
      <c r="DD41" s="136"/>
      <c r="DE41" s="136"/>
      <c r="DF41" s="136"/>
      <c r="DG41" s="136"/>
      <c r="DH41" s="136"/>
      <c r="DI41" s="136">
        <v>34</v>
      </c>
      <c r="DJ41" s="136">
        <v>26</v>
      </c>
      <c r="DK41" s="136">
        <v>35</v>
      </c>
      <c r="DL41" s="136">
        <v>33</v>
      </c>
      <c r="DM41" s="136">
        <v>33</v>
      </c>
      <c r="DN41" s="136">
        <v>31</v>
      </c>
      <c r="DO41" s="136">
        <v>31</v>
      </c>
      <c r="DP41" s="136">
        <v>28</v>
      </c>
      <c r="DQ41" s="136">
        <v>33</v>
      </c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53">
        <f t="shared" si="2"/>
        <v>33.861386138613859</v>
      </c>
      <c r="ET41" s="68">
        <f t="shared" si="3"/>
        <v>34</v>
      </c>
      <c r="EU41" s="83"/>
      <c r="EV41" s="83"/>
      <c r="EW41" s="71"/>
      <c r="EX41" s="71"/>
      <c r="EY41" s="79"/>
      <c r="EZ41" s="21"/>
      <c r="FA41" s="14"/>
      <c r="FB41" s="71"/>
      <c r="FC41" s="71"/>
      <c r="FD41" s="71"/>
      <c r="FE41" s="71"/>
      <c r="FF41" s="71"/>
      <c r="FG41" s="71"/>
      <c r="FH41" s="11"/>
      <c r="FI41" s="11"/>
      <c r="FJ41" s="11"/>
      <c r="FK41" s="11"/>
    </row>
    <row r="42" spans="1:178" x14ac:dyDescent="0.35">
      <c r="A42" s="11"/>
      <c r="B42" s="78">
        <v>1</v>
      </c>
      <c r="C42" s="70" t="s">
        <v>6</v>
      </c>
      <c r="D42" s="70" t="s">
        <v>7</v>
      </c>
      <c r="E42" s="14"/>
      <c r="F42" s="65"/>
      <c r="G42" s="14"/>
      <c r="H42" s="14">
        <v>41</v>
      </c>
      <c r="I42" s="14">
        <v>32</v>
      </c>
      <c r="J42" s="14">
        <v>38</v>
      </c>
      <c r="K42" s="14">
        <v>40</v>
      </c>
      <c r="L42" s="14">
        <v>27</v>
      </c>
      <c r="M42" s="14">
        <v>35</v>
      </c>
      <c r="N42" s="14"/>
      <c r="O42" s="14"/>
      <c r="P42" s="14"/>
      <c r="Q42" s="79">
        <v>40</v>
      </c>
      <c r="R42" s="79">
        <v>38</v>
      </c>
      <c r="S42" s="79"/>
      <c r="T42" s="136">
        <v>32</v>
      </c>
      <c r="U42" s="79">
        <v>38</v>
      </c>
      <c r="V42" s="136">
        <v>33</v>
      </c>
      <c r="W42" s="80">
        <v>36</v>
      </c>
      <c r="X42" s="82">
        <v>29</v>
      </c>
      <c r="Y42" s="80">
        <v>30</v>
      </c>
      <c r="Z42" s="79">
        <v>35</v>
      </c>
      <c r="AA42" s="115">
        <v>37</v>
      </c>
      <c r="AB42" s="115">
        <v>39</v>
      </c>
      <c r="AC42" s="112">
        <v>31</v>
      </c>
      <c r="AD42" s="112">
        <v>42</v>
      </c>
      <c r="AE42" s="115">
        <v>30</v>
      </c>
      <c r="AF42" s="115">
        <v>32</v>
      </c>
      <c r="AG42" s="107">
        <v>31</v>
      </c>
      <c r="AH42" s="136">
        <v>38</v>
      </c>
      <c r="AI42" s="80">
        <v>35</v>
      </c>
      <c r="AJ42" s="82">
        <v>33</v>
      </c>
      <c r="AK42" s="80">
        <v>28</v>
      </c>
      <c r="AL42" s="79">
        <v>31</v>
      </c>
      <c r="AM42" s="115">
        <v>34</v>
      </c>
      <c r="AN42" s="115">
        <v>33</v>
      </c>
      <c r="AO42" s="112">
        <v>36</v>
      </c>
      <c r="AP42" s="112">
        <v>34</v>
      </c>
      <c r="AQ42" s="115">
        <v>31</v>
      </c>
      <c r="AR42" s="115">
        <v>45</v>
      </c>
      <c r="AS42" s="107">
        <v>32</v>
      </c>
      <c r="AT42" s="136">
        <v>36</v>
      </c>
      <c r="AU42" s="136">
        <v>41</v>
      </c>
      <c r="AV42" s="136">
        <v>29</v>
      </c>
      <c r="AW42" s="136">
        <v>34</v>
      </c>
      <c r="AX42" s="136">
        <v>36</v>
      </c>
      <c r="AY42" s="136">
        <v>34</v>
      </c>
      <c r="AZ42" s="136">
        <v>39</v>
      </c>
      <c r="BA42" s="136">
        <v>36</v>
      </c>
      <c r="BB42" s="136">
        <v>33</v>
      </c>
      <c r="BC42" s="136">
        <v>30</v>
      </c>
      <c r="BD42" s="136"/>
      <c r="BE42" s="136"/>
      <c r="BF42" s="136"/>
      <c r="BG42" s="136">
        <v>34</v>
      </c>
      <c r="BH42" s="136">
        <v>35</v>
      </c>
      <c r="BI42" s="136">
        <v>31</v>
      </c>
      <c r="BJ42" s="136">
        <v>31</v>
      </c>
      <c r="BK42" s="136">
        <v>35</v>
      </c>
      <c r="BL42" s="136">
        <v>40</v>
      </c>
      <c r="BM42" s="136">
        <v>31</v>
      </c>
      <c r="BN42" s="136">
        <v>32</v>
      </c>
      <c r="BO42" s="136">
        <v>30</v>
      </c>
      <c r="BP42" s="136">
        <v>36</v>
      </c>
      <c r="BQ42" s="136">
        <v>31</v>
      </c>
      <c r="BR42" s="136">
        <v>36</v>
      </c>
      <c r="BS42" s="136">
        <v>36</v>
      </c>
      <c r="BT42" s="136"/>
      <c r="BU42" s="136"/>
      <c r="BV42" s="136">
        <v>33</v>
      </c>
      <c r="BW42" s="136">
        <v>35</v>
      </c>
      <c r="BX42" s="136">
        <v>30</v>
      </c>
      <c r="BY42" s="136">
        <v>30</v>
      </c>
      <c r="BZ42" s="136">
        <v>31</v>
      </c>
      <c r="CA42" s="136">
        <v>40</v>
      </c>
      <c r="CB42" s="136">
        <v>25</v>
      </c>
      <c r="CC42" s="136">
        <v>31</v>
      </c>
      <c r="CD42" s="136">
        <v>33</v>
      </c>
      <c r="CE42" s="136">
        <v>34</v>
      </c>
      <c r="CF42" s="136">
        <v>37</v>
      </c>
      <c r="CG42" s="136"/>
      <c r="CH42" s="136">
        <v>30</v>
      </c>
      <c r="CI42" s="136">
        <v>35</v>
      </c>
      <c r="CJ42" s="136">
        <v>35</v>
      </c>
      <c r="CK42" s="136">
        <v>35</v>
      </c>
      <c r="CL42" s="136"/>
      <c r="CM42" s="136"/>
      <c r="CN42" s="136">
        <v>35</v>
      </c>
      <c r="CO42" s="136">
        <v>42</v>
      </c>
      <c r="CP42" s="136">
        <v>36</v>
      </c>
      <c r="CQ42" s="136">
        <v>33</v>
      </c>
      <c r="CR42" s="136">
        <v>45</v>
      </c>
      <c r="CS42" s="136">
        <v>32</v>
      </c>
      <c r="CT42" s="136">
        <v>37</v>
      </c>
      <c r="CU42" s="136">
        <v>39</v>
      </c>
      <c r="CV42" s="136">
        <v>30</v>
      </c>
      <c r="CW42" s="136">
        <v>33</v>
      </c>
      <c r="CX42" s="136">
        <v>41</v>
      </c>
      <c r="CY42" s="136">
        <v>34</v>
      </c>
      <c r="CZ42" s="136">
        <v>39</v>
      </c>
      <c r="DA42" s="136">
        <v>31</v>
      </c>
      <c r="DB42" s="136">
        <v>28</v>
      </c>
      <c r="DC42" s="136">
        <v>29</v>
      </c>
      <c r="DD42" s="136">
        <v>34</v>
      </c>
      <c r="DE42" s="136"/>
      <c r="DF42" s="136">
        <v>29</v>
      </c>
      <c r="DG42" s="136">
        <v>31</v>
      </c>
      <c r="DH42" s="136">
        <v>32</v>
      </c>
      <c r="DI42" s="136">
        <v>33</v>
      </c>
      <c r="DJ42" s="136">
        <v>28</v>
      </c>
      <c r="DK42" s="136">
        <v>34</v>
      </c>
      <c r="DL42" s="136">
        <v>30</v>
      </c>
      <c r="DM42" s="136">
        <v>35</v>
      </c>
      <c r="DN42" s="136">
        <v>29</v>
      </c>
      <c r="DO42" s="136">
        <v>28</v>
      </c>
      <c r="DP42" s="136">
        <v>30</v>
      </c>
      <c r="DQ42" s="136">
        <v>38</v>
      </c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53">
        <f t="shared" si="2"/>
        <v>33.970297029702969</v>
      </c>
      <c r="ET42" s="68">
        <f t="shared" si="3"/>
        <v>35</v>
      </c>
      <c r="EU42" s="22"/>
      <c r="EV42" s="83"/>
      <c r="EW42" s="71"/>
      <c r="EX42" s="71"/>
      <c r="EY42" s="79"/>
      <c r="EZ42" s="14"/>
      <c r="FA42" s="44"/>
      <c r="FB42" s="71"/>
      <c r="FC42" s="71"/>
      <c r="FD42" s="71"/>
      <c r="FE42" s="90"/>
      <c r="FF42" s="26"/>
      <c r="FG42" s="71"/>
      <c r="FH42" s="71"/>
      <c r="FI42" s="71"/>
      <c r="FJ42" s="71"/>
      <c r="FK42" s="11"/>
    </row>
    <row r="43" spans="1:178" x14ac:dyDescent="0.35">
      <c r="A43" s="11"/>
      <c r="B43" s="78">
        <v>118</v>
      </c>
      <c r="C43" s="70" t="s">
        <v>164</v>
      </c>
      <c r="D43" s="70" t="s">
        <v>7</v>
      </c>
      <c r="E43" s="14">
        <v>36</v>
      </c>
      <c r="F43" s="65">
        <v>37</v>
      </c>
      <c r="G43" s="14"/>
      <c r="H43" s="14"/>
      <c r="I43" s="14"/>
      <c r="J43" s="14"/>
      <c r="K43" s="14">
        <v>38</v>
      </c>
      <c r="L43" s="14">
        <v>37</v>
      </c>
      <c r="M43" s="14"/>
      <c r="N43" s="14"/>
      <c r="O43" s="14"/>
      <c r="P43" s="14"/>
      <c r="Q43" s="79">
        <v>34</v>
      </c>
      <c r="R43" s="79">
        <v>29</v>
      </c>
      <c r="S43" s="79"/>
      <c r="T43" s="136"/>
      <c r="U43" s="79"/>
      <c r="V43" s="136"/>
      <c r="W43" s="80"/>
      <c r="X43" s="82"/>
      <c r="Y43" s="80"/>
      <c r="Z43" s="79"/>
      <c r="AA43" s="115"/>
      <c r="AB43" s="115"/>
      <c r="AC43" s="113">
        <v>30</v>
      </c>
      <c r="AD43" s="113">
        <v>37</v>
      </c>
      <c r="AE43" s="115"/>
      <c r="AF43" s="115">
        <v>34</v>
      </c>
      <c r="AG43" s="108">
        <v>30</v>
      </c>
      <c r="AH43" s="79"/>
      <c r="AI43" s="80"/>
      <c r="AJ43" s="82"/>
      <c r="AK43" s="80"/>
      <c r="AL43" s="79">
        <v>32</v>
      </c>
      <c r="AM43" s="115">
        <v>34</v>
      </c>
      <c r="AN43" s="115">
        <v>29</v>
      </c>
      <c r="AO43" s="113">
        <v>32</v>
      </c>
      <c r="AP43" s="113">
        <v>42</v>
      </c>
      <c r="AQ43" s="115">
        <v>32</v>
      </c>
      <c r="AR43" s="115">
        <v>35</v>
      </c>
      <c r="AS43" s="108">
        <v>34</v>
      </c>
      <c r="AT43" s="79">
        <v>34</v>
      </c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>
        <v>36</v>
      </c>
      <c r="BH43" s="79">
        <v>31</v>
      </c>
      <c r="BI43" s="79"/>
      <c r="BJ43" s="79"/>
      <c r="BK43" s="79"/>
      <c r="BL43" s="79"/>
      <c r="BM43" s="79">
        <v>34</v>
      </c>
      <c r="BN43" s="79">
        <v>27</v>
      </c>
      <c r="BO43" s="79">
        <v>33</v>
      </c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>
        <v>35</v>
      </c>
      <c r="CL43" s="79"/>
      <c r="CM43" s="79"/>
      <c r="CN43" s="79">
        <v>38</v>
      </c>
      <c r="CO43" s="79">
        <v>36</v>
      </c>
      <c r="CP43" s="79">
        <v>35</v>
      </c>
      <c r="CQ43" s="79">
        <v>30</v>
      </c>
      <c r="CR43" s="79">
        <v>34</v>
      </c>
      <c r="CS43" s="79">
        <v>38</v>
      </c>
      <c r="CT43" s="79">
        <v>36</v>
      </c>
      <c r="CU43" s="79">
        <v>28</v>
      </c>
      <c r="CV43" s="79">
        <v>36</v>
      </c>
      <c r="CW43" s="79"/>
      <c r="CX43" s="79"/>
      <c r="CY43" s="79"/>
      <c r="CZ43" s="79">
        <v>36</v>
      </c>
      <c r="DA43" s="79">
        <v>37</v>
      </c>
      <c r="DB43" s="79">
        <v>32</v>
      </c>
      <c r="DC43" s="79">
        <v>34</v>
      </c>
      <c r="DD43" s="79">
        <v>38</v>
      </c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>
        <v>29</v>
      </c>
      <c r="DP43" s="79">
        <v>34</v>
      </c>
      <c r="DQ43" s="79">
        <v>34</v>
      </c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153">
        <f t="shared" si="2"/>
        <v>33.976190476190474</v>
      </c>
      <c r="ET43" s="68">
        <f t="shared" si="3"/>
        <v>36</v>
      </c>
      <c r="EU43" s="83"/>
      <c r="EV43" s="136"/>
      <c r="EW43" s="13"/>
      <c r="EX43" s="13"/>
      <c r="EY43" s="79"/>
      <c r="EZ43" s="77"/>
      <c r="FA43" s="77"/>
      <c r="FB43" s="71"/>
      <c r="FC43" s="13"/>
      <c r="FD43" s="13"/>
      <c r="FE43" s="71"/>
      <c r="FF43" s="26"/>
      <c r="FG43" s="71"/>
      <c r="FH43" s="71"/>
      <c r="FI43" s="71"/>
      <c r="FJ43" s="71"/>
      <c r="FK43" s="11"/>
    </row>
    <row r="44" spans="1:178" x14ac:dyDescent="0.35">
      <c r="A44" s="11"/>
      <c r="B44" s="51">
        <v>77</v>
      </c>
      <c r="C44" s="70" t="s">
        <v>96</v>
      </c>
      <c r="D44" s="70" t="s">
        <v>130</v>
      </c>
      <c r="E44" s="14"/>
      <c r="F44" s="65"/>
      <c r="G44" s="14"/>
      <c r="H44" s="14"/>
      <c r="I44" s="14"/>
      <c r="J44" s="14"/>
      <c r="K44" s="14"/>
      <c r="L44" s="14"/>
      <c r="M44" s="14"/>
      <c r="N44" s="14">
        <v>29</v>
      </c>
      <c r="O44" s="14">
        <v>33</v>
      </c>
      <c r="P44" s="14"/>
      <c r="Q44" s="79"/>
      <c r="R44" s="79"/>
      <c r="S44" s="79"/>
      <c r="T44" s="136"/>
      <c r="U44" s="79"/>
      <c r="V44" s="136"/>
      <c r="W44" s="80"/>
      <c r="X44" s="136"/>
      <c r="Y44" s="80"/>
      <c r="Z44" s="79">
        <v>34</v>
      </c>
      <c r="AA44" s="115">
        <v>34</v>
      </c>
      <c r="AB44" s="115"/>
      <c r="AC44" s="115"/>
      <c r="AD44" s="115"/>
      <c r="AE44" s="115"/>
      <c r="AF44" s="115"/>
      <c r="AG44" s="118"/>
      <c r="AH44" s="136"/>
      <c r="AI44" s="80"/>
      <c r="AJ44" s="136"/>
      <c r="AK44" s="80"/>
      <c r="AL44" s="79"/>
      <c r="AM44" s="115"/>
      <c r="AN44" s="115"/>
      <c r="AO44" s="115"/>
      <c r="AP44" s="115"/>
      <c r="AQ44" s="115"/>
      <c r="AR44" s="115"/>
      <c r="AS44" s="118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>
        <v>37</v>
      </c>
      <c r="BW44" s="136">
        <v>36</v>
      </c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>
        <v>27</v>
      </c>
      <c r="DG44" s="136">
        <v>38</v>
      </c>
      <c r="DH44" s="136"/>
      <c r="DI44" s="136"/>
      <c r="DJ44" s="136"/>
      <c r="DK44" s="136"/>
      <c r="DL44" s="136">
        <v>40</v>
      </c>
      <c r="DM44" s="136">
        <v>32</v>
      </c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53">
        <f t="shared" si="2"/>
        <v>34</v>
      </c>
      <c r="ET44" s="68">
        <f t="shared" si="3"/>
        <v>37</v>
      </c>
      <c r="EU44" s="83"/>
      <c r="EV44" s="136"/>
      <c r="EW44" s="13"/>
      <c r="EX44" s="13"/>
      <c r="EY44" s="79"/>
      <c r="EZ44" s="77"/>
      <c r="FA44" s="77"/>
      <c r="FB44" s="57"/>
      <c r="FC44" s="13"/>
      <c r="FD44" s="13"/>
      <c r="FE44" s="57"/>
      <c r="FF44" s="71"/>
      <c r="FG44" s="71"/>
      <c r="FH44" s="71"/>
      <c r="FI44" s="11"/>
      <c r="FJ44" s="11"/>
      <c r="FK44" s="11"/>
    </row>
    <row r="45" spans="1:178" x14ac:dyDescent="0.35">
      <c r="A45" s="11"/>
      <c r="B45" s="78">
        <v>140</v>
      </c>
      <c r="C45" s="70" t="s">
        <v>200</v>
      </c>
      <c r="D45" s="70" t="s">
        <v>127</v>
      </c>
      <c r="E45" s="14">
        <v>36</v>
      </c>
      <c r="F45" s="65">
        <v>32</v>
      </c>
      <c r="G45" s="14">
        <v>34</v>
      </c>
      <c r="H45" s="18"/>
      <c r="I45" s="14"/>
      <c r="J45" s="18"/>
      <c r="K45" s="14"/>
      <c r="L45" s="18"/>
      <c r="M45" s="14"/>
      <c r="N45" s="14"/>
      <c r="O45" s="18"/>
      <c r="P45" s="18"/>
      <c r="Q45" s="79"/>
      <c r="R45" s="79"/>
      <c r="S45" s="117"/>
      <c r="T45" s="136"/>
      <c r="U45" s="117"/>
      <c r="V45" s="136"/>
      <c r="W45" s="117">
        <v>32</v>
      </c>
      <c r="X45" s="83">
        <v>36</v>
      </c>
      <c r="Y45" s="117">
        <v>34</v>
      </c>
      <c r="Z45" s="79"/>
      <c r="AA45" s="115"/>
      <c r="AB45" s="115"/>
      <c r="AC45" s="115">
        <v>27</v>
      </c>
      <c r="AD45" s="115">
        <v>32</v>
      </c>
      <c r="AE45" s="115">
        <v>40</v>
      </c>
      <c r="AF45" s="115">
        <v>36</v>
      </c>
      <c r="AG45" s="118">
        <v>37</v>
      </c>
      <c r="AH45" s="136">
        <v>31</v>
      </c>
      <c r="AI45" s="117"/>
      <c r="AJ45" s="83"/>
      <c r="AK45" s="117"/>
      <c r="AL45" s="79">
        <v>33</v>
      </c>
      <c r="AM45" s="115">
        <v>36</v>
      </c>
      <c r="AN45" s="115">
        <v>33</v>
      </c>
      <c r="AO45" s="115"/>
      <c r="AP45" s="115"/>
      <c r="AQ45" s="115"/>
      <c r="AR45" s="115"/>
      <c r="AS45" s="118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>
        <v>38</v>
      </c>
      <c r="BH45" s="136">
        <v>34</v>
      </c>
      <c r="BI45" s="136">
        <v>34</v>
      </c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>
        <v>32</v>
      </c>
      <c r="CU45" s="136">
        <v>35</v>
      </c>
      <c r="CV45" s="136">
        <v>33</v>
      </c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53">
        <f t="shared" si="2"/>
        <v>34.047619047619051</v>
      </c>
      <c r="ET45" s="68">
        <f t="shared" si="3"/>
        <v>38</v>
      </c>
      <c r="EU45" s="22"/>
      <c r="EV45" s="22"/>
      <c r="EW45" s="11"/>
      <c r="EX45" s="11"/>
      <c r="EY45" s="139"/>
      <c r="EZ45" s="19"/>
      <c r="FA45" s="16"/>
      <c r="FB45" s="11"/>
      <c r="FC45" s="11"/>
      <c r="FD45" s="11"/>
      <c r="FE45" s="11"/>
      <c r="FF45" s="11"/>
      <c r="FG45" s="11"/>
      <c r="FH45" s="11"/>
      <c r="FI45" s="11"/>
      <c r="FJ45" s="11"/>
      <c r="FK45" s="11"/>
    </row>
    <row r="46" spans="1:178" x14ac:dyDescent="0.35">
      <c r="A46" s="11"/>
      <c r="B46" s="51">
        <v>50</v>
      </c>
      <c r="C46" s="70" t="s">
        <v>84</v>
      </c>
      <c r="D46" s="70" t="s">
        <v>85</v>
      </c>
      <c r="E46" s="14">
        <v>35</v>
      </c>
      <c r="F46" s="65">
        <v>34</v>
      </c>
      <c r="G46" s="14"/>
      <c r="H46" s="14"/>
      <c r="I46" s="14"/>
      <c r="J46" s="14"/>
      <c r="K46" s="14">
        <v>29</v>
      </c>
      <c r="L46" s="14">
        <v>32</v>
      </c>
      <c r="M46" s="14"/>
      <c r="N46" s="14"/>
      <c r="O46" s="14"/>
      <c r="P46" s="14"/>
      <c r="Q46" s="79">
        <v>39</v>
      </c>
      <c r="R46" s="79">
        <v>36</v>
      </c>
      <c r="S46" s="79"/>
      <c r="T46" s="136"/>
      <c r="U46" s="79"/>
      <c r="V46" s="79"/>
      <c r="W46" s="80">
        <v>34</v>
      </c>
      <c r="X46" s="79">
        <v>35</v>
      </c>
      <c r="Y46" s="80"/>
      <c r="Z46" s="79">
        <v>33</v>
      </c>
      <c r="AA46" s="115"/>
      <c r="AB46" s="115"/>
      <c r="AC46" s="112">
        <v>38</v>
      </c>
      <c r="AD46" s="112">
        <v>33</v>
      </c>
      <c r="AE46" s="115"/>
      <c r="AF46" s="115"/>
      <c r="AG46" s="107"/>
      <c r="AH46" s="136"/>
      <c r="AI46" s="80"/>
      <c r="AJ46" s="79"/>
      <c r="AK46" s="80"/>
      <c r="AL46" s="79"/>
      <c r="AM46" s="115"/>
      <c r="AN46" s="115"/>
      <c r="AO46" s="112">
        <v>38</v>
      </c>
      <c r="AP46" s="112">
        <v>34</v>
      </c>
      <c r="AQ46" s="115"/>
      <c r="AR46" s="115"/>
      <c r="AS46" s="107"/>
      <c r="AT46" s="136"/>
      <c r="AU46" s="136">
        <v>48</v>
      </c>
      <c r="AV46" s="136">
        <v>31</v>
      </c>
      <c r="AW46" s="136"/>
      <c r="AX46" s="136"/>
      <c r="AY46" s="136"/>
      <c r="AZ46" s="136"/>
      <c r="BA46" s="136">
        <v>34</v>
      </c>
      <c r="BB46" s="136">
        <v>34</v>
      </c>
      <c r="BC46" s="136"/>
      <c r="BD46" s="136"/>
      <c r="BE46" s="136"/>
      <c r="BF46" s="136"/>
      <c r="BG46" s="136">
        <v>34</v>
      </c>
      <c r="BH46" s="136">
        <v>39</v>
      </c>
      <c r="BI46" s="136"/>
      <c r="BJ46" s="136"/>
      <c r="BK46" s="136"/>
      <c r="BL46" s="136"/>
      <c r="BM46" s="136">
        <v>33</v>
      </c>
      <c r="BN46" s="136">
        <v>36</v>
      </c>
      <c r="BO46" s="136"/>
      <c r="BP46" s="136">
        <v>30</v>
      </c>
      <c r="BQ46" s="136">
        <v>29</v>
      </c>
      <c r="BR46" s="136"/>
      <c r="BS46" s="136"/>
      <c r="BT46" s="136"/>
      <c r="BU46" s="136"/>
      <c r="BV46" s="136"/>
      <c r="BW46" s="136"/>
      <c r="BX46" s="136"/>
      <c r="BY46" s="136">
        <v>31</v>
      </c>
      <c r="BZ46" s="136">
        <v>34</v>
      </c>
      <c r="CA46" s="136"/>
      <c r="CB46" s="136"/>
      <c r="CC46" s="136"/>
      <c r="CD46" s="136"/>
      <c r="CE46" s="136">
        <v>37</v>
      </c>
      <c r="CF46" s="136">
        <v>30</v>
      </c>
      <c r="CG46" s="136"/>
      <c r="CH46" s="136"/>
      <c r="CI46" s="136"/>
      <c r="CJ46" s="136"/>
      <c r="CK46" s="136">
        <v>38</v>
      </c>
      <c r="CL46" s="136"/>
      <c r="CM46" s="136"/>
      <c r="CN46" s="136">
        <v>37</v>
      </c>
      <c r="CO46" s="136">
        <v>26</v>
      </c>
      <c r="CP46" s="136"/>
      <c r="CQ46" s="136"/>
      <c r="CR46" s="136"/>
      <c r="CS46" s="136"/>
      <c r="CT46" s="136">
        <v>33</v>
      </c>
      <c r="CU46" s="136">
        <v>39</v>
      </c>
      <c r="CV46" s="136"/>
      <c r="CW46" s="136"/>
      <c r="CX46" s="136"/>
      <c r="CY46" s="136"/>
      <c r="CZ46" s="136">
        <v>29</v>
      </c>
      <c r="DA46" s="136">
        <v>40</v>
      </c>
      <c r="DB46" s="136"/>
      <c r="DC46" s="136">
        <v>35</v>
      </c>
      <c r="DD46" s="136">
        <v>29</v>
      </c>
      <c r="DE46" s="136"/>
      <c r="DF46" s="136">
        <v>28</v>
      </c>
      <c r="DG46" s="136">
        <v>36</v>
      </c>
      <c r="DH46" s="136"/>
      <c r="DI46" s="136">
        <v>33</v>
      </c>
      <c r="DJ46" s="136">
        <v>32</v>
      </c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53">
        <f t="shared" si="2"/>
        <v>34.125</v>
      </c>
      <c r="ET46" s="68">
        <f t="shared" si="3"/>
        <v>39</v>
      </c>
      <c r="EU46" s="83"/>
      <c r="EV46" s="79"/>
      <c r="EW46" s="13"/>
      <c r="EX46" s="13"/>
      <c r="EY46" s="79"/>
      <c r="EZ46" s="77"/>
      <c r="FA46" s="77"/>
      <c r="FB46" s="71"/>
      <c r="FC46" s="13"/>
      <c r="FD46" s="13"/>
      <c r="FE46" s="71"/>
      <c r="FF46" s="26"/>
      <c r="FG46" s="71"/>
      <c r="FH46" s="71"/>
      <c r="FI46" s="71"/>
      <c r="FJ46" s="71"/>
      <c r="FK46" s="11"/>
    </row>
    <row r="47" spans="1:178" x14ac:dyDescent="0.35">
      <c r="A47" s="11"/>
      <c r="B47" s="78">
        <v>134</v>
      </c>
      <c r="C47" s="70" t="s">
        <v>192</v>
      </c>
      <c r="D47" s="70" t="s">
        <v>195</v>
      </c>
      <c r="E47" s="14">
        <v>42</v>
      </c>
      <c r="F47" s="65">
        <v>34</v>
      </c>
      <c r="G47" s="14"/>
      <c r="H47" s="14">
        <v>37</v>
      </c>
      <c r="I47" s="14">
        <v>30</v>
      </c>
      <c r="J47" s="14">
        <v>35</v>
      </c>
      <c r="K47" s="14">
        <v>35</v>
      </c>
      <c r="L47" s="14">
        <v>36</v>
      </c>
      <c r="M47" s="14">
        <v>34</v>
      </c>
      <c r="N47" s="14"/>
      <c r="O47" s="14"/>
      <c r="P47" s="14"/>
      <c r="Q47" s="79">
        <v>38</v>
      </c>
      <c r="R47" s="79">
        <v>31</v>
      </c>
      <c r="S47" s="79"/>
      <c r="T47" s="79"/>
      <c r="U47" s="79"/>
      <c r="V47" s="79"/>
      <c r="W47" s="80">
        <v>32</v>
      </c>
      <c r="X47" s="79">
        <v>42</v>
      </c>
      <c r="Y47" s="80"/>
      <c r="Z47" s="79">
        <v>37</v>
      </c>
      <c r="AA47" s="115">
        <v>27</v>
      </c>
      <c r="AB47" s="115"/>
      <c r="AC47" s="115">
        <v>30</v>
      </c>
      <c r="AD47" s="115">
        <v>38</v>
      </c>
      <c r="AE47" s="115"/>
      <c r="AF47" s="115"/>
      <c r="AG47" s="118"/>
      <c r="AH47" s="136"/>
      <c r="AI47" s="80">
        <v>32</v>
      </c>
      <c r="AJ47" s="79">
        <v>33</v>
      </c>
      <c r="AK47" s="80">
        <v>36</v>
      </c>
      <c r="AL47" s="79"/>
      <c r="AM47" s="115"/>
      <c r="AN47" s="115"/>
      <c r="AO47" s="115">
        <v>36</v>
      </c>
      <c r="AP47" s="115">
        <v>37</v>
      </c>
      <c r="AQ47" s="115">
        <v>34</v>
      </c>
      <c r="AR47" s="115"/>
      <c r="AS47" s="118"/>
      <c r="AT47" s="136"/>
      <c r="AU47" s="136">
        <v>31</v>
      </c>
      <c r="AV47" s="136">
        <v>36</v>
      </c>
      <c r="AW47" s="136">
        <v>35</v>
      </c>
      <c r="AX47" s="136">
        <v>35</v>
      </c>
      <c r="AY47" s="136">
        <v>35</v>
      </c>
      <c r="AZ47" s="136">
        <v>35</v>
      </c>
      <c r="BA47" s="136">
        <v>35</v>
      </c>
      <c r="BB47" s="136">
        <v>34</v>
      </c>
      <c r="BC47" s="136">
        <v>34</v>
      </c>
      <c r="BD47" s="136"/>
      <c r="BE47" s="136"/>
      <c r="BF47" s="136"/>
      <c r="BG47" s="136">
        <v>35</v>
      </c>
      <c r="BH47" s="136">
        <v>30</v>
      </c>
      <c r="BI47" s="136"/>
      <c r="BJ47" s="136"/>
      <c r="BK47" s="136"/>
      <c r="BL47" s="136"/>
      <c r="BM47" s="136"/>
      <c r="BN47" s="136"/>
      <c r="BO47" s="136"/>
      <c r="BP47" s="136">
        <v>36</v>
      </c>
      <c r="BQ47" s="136">
        <v>34</v>
      </c>
      <c r="BR47" s="136">
        <v>35</v>
      </c>
      <c r="BS47" s="136"/>
      <c r="BT47" s="136"/>
      <c r="BU47" s="136"/>
      <c r="BV47" s="136">
        <v>38</v>
      </c>
      <c r="BW47" s="136">
        <v>31</v>
      </c>
      <c r="BX47" s="136">
        <v>27</v>
      </c>
      <c r="BY47" s="136">
        <v>32</v>
      </c>
      <c r="BZ47" s="136">
        <v>31</v>
      </c>
      <c r="CA47" s="136">
        <v>38</v>
      </c>
      <c r="CB47" s="136">
        <v>28</v>
      </c>
      <c r="CC47" s="136">
        <v>33</v>
      </c>
      <c r="CD47" s="136">
        <v>33</v>
      </c>
      <c r="CE47" s="136"/>
      <c r="CF47" s="136"/>
      <c r="CG47" s="136"/>
      <c r="CH47" s="136">
        <v>35</v>
      </c>
      <c r="CI47" s="136">
        <v>29</v>
      </c>
      <c r="CJ47" s="136">
        <v>31</v>
      </c>
      <c r="CK47" s="136"/>
      <c r="CL47" s="136"/>
      <c r="CM47" s="136"/>
      <c r="CN47" s="136"/>
      <c r="CO47" s="136"/>
      <c r="CP47" s="136"/>
      <c r="CQ47" s="136"/>
      <c r="CR47" s="136"/>
      <c r="CS47" s="136"/>
      <c r="CT47" s="136">
        <v>40</v>
      </c>
      <c r="CU47" s="136">
        <v>33</v>
      </c>
      <c r="CV47" s="136">
        <v>38</v>
      </c>
      <c r="CW47" s="136"/>
      <c r="CX47" s="136"/>
      <c r="CY47" s="136"/>
      <c r="CZ47" s="136">
        <v>43</v>
      </c>
      <c r="DA47" s="136">
        <v>32</v>
      </c>
      <c r="DB47" s="136">
        <v>33</v>
      </c>
      <c r="DC47" s="136">
        <v>35</v>
      </c>
      <c r="DD47" s="136">
        <v>29</v>
      </c>
      <c r="DE47" s="136">
        <v>30</v>
      </c>
      <c r="DF47" s="136"/>
      <c r="DG47" s="136"/>
      <c r="DH47" s="136"/>
      <c r="DI47" s="136">
        <v>38</v>
      </c>
      <c r="DJ47" s="136"/>
      <c r="DK47" s="136"/>
      <c r="DL47" s="136">
        <v>32</v>
      </c>
      <c r="DM47" s="136">
        <v>32</v>
      </c>
      <c r="DN47" s="136">
        <v>35</v>
      </c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53">
        <f t="shared" si="2"/>
        <v>34.131147540983605</v>
      </c>
      <c r="ET47" s="68">
        <f t="shared" si="3"/>
        <v>40</v>
      </c>
      <c r="EU47" s="136"/>
      <c r="EV47" s="79"/>
      <c r="EW47" s="13"/>
      <c r="EX47" s="13"/>
      <c r="EY47" s="79"/>
      <c r="EZ47" s="77"/>
      <c r="FA47" s="14"/>
      <c r="FB47" s="71"/>
      <c r="FC47" s="71"/>
      <c r="FD47" s="71"/>
      <c r="FE47" s="90"/>
      <c r="FF47" s="26"/>
      <c r="FG47" s="71"/>
      <c r="FH47" s="71"/>
      <c r="FI47" s="71"/>
      <c r="FJ47" s="71"/>
      <c r="FK47" s="11"/>
    </row>
    <row r="48" spans="1:178" x14ac:dyDescent="0.35">
      <c r="A48" s="11"/>
      <c r="B48" s="78">
        <v>133</v>
      </c>
      <c r="C48" s="70" t="s">
        <v>15</v>
      </c>
      <c r="D48" s="70" t="s">
        <v>159</v>
      </c>
      <c r="E48" s="14">
        <v>35</v>
      </c>
      <c r="F48" s="65">
        <v>42</v>
      </c>
      <c r="G48" s="14"/>
      <c r="H48" s="14">
        <v>33</v>
      </c>
      <c r="I48" s="14">
        <v>31</v>
      </c>
      <c r="J48" s="14"/>
      <c r="K48" s="14">
        <v>33</v>
      </c>
      <c r="L48" s="14">
        <v>33</v>
      </c>
      <c r="M48" s="14"/>
      <c r="N48" s="14"/>
      <c r="O48" s="14"/>
      <c r="P48" s="14"/>
      <c r="Q48" s="79"/>
      <c r="R48" s="79"/>
      <c r="S48" s="79"/>
      <c r="T48" s="136">
        <v>33</v>
      </c>
      <c r="U48" s="79">
        <v>34</v>
      </c>
      <c r="V48" s="136"/>
      <c r="W48" s="80">
        <v>28</v>
      </c>
      <c r="X48" s="82">
        <v>32</v>
      </c>
      <c r="Y48" s="80"/>
      <c r="Z48" s="79"/>
      <c r="AA48" s="115"/>
      <c r="AB48" s="115"/>
      <c r="AC48" s="115">
        <v>35</v>
      </c>
      <c r="AD48" s="115">
        <v>32</v>
      </c>
      <c r="AE48" s="115"/>
      <c r="AF48" s="115">
        <v>31</v>
      </c>
      <c r="AG48" s="118">
        <v>37</v>
      </c>
      <c r="AH48" s="136"/>
      <c r="AI48" s="80">
        <v>29</v>
      </c>
      <c r="AJ48" s="82">
        <v>31</v>
      </c>
      <c r="AK48" s="80"/>
      <c r="AL48" s="79">
        <v>31</v>
      </c>
      <c r="AM48" s="115">
        <v>30</v>
      </c>
      <c r="AN48" s="115"/>
      <c r="AO48" s="115">
        <v>37</v>
      </c>
      <c r="AP48" s="115">
        <v>36</v>
      </c>
      <c r="AQ48" s="115">
        <v>35</v>
      </c>
      <c r="AR48" s="115">
        <v>42</v>
      </c>
      <c r="AS48" s="118">
        <v>33</v>
      </c>
      <c r="AT48" s="136"/>
      <c r="AU48" s="136">
        <v>31</v>
      </c>
      <c r="AV48" s="136">
        <v>35</v>
      </c>
      <c r="AW48" s="136">
        <v>31</v>
      </c>
      <c r="AX48" s="136">
        <v>42</v>
      </c>
      <c r="AY48" s="136">
        <v>35</v>
      </c>
      <c r="AZ48" s="136">
        <v>32</v>
      </c>
      <c r="BA48" s="136">
        <v>34</v>
      </c>
      <c r="BB48" s="136">
        <v>38</v>
      </c>
      <c r="BC48" s="136">
        <v>32</v>
      </c>
      <c r="BD48" s="136"/>
      <c r="BE48" s="136"/>
      <c r="BF48" s="136"/>
      <c r="BG48" s="136">
        <v>40</v>
      </c>
      <c r="BH48" s="136">
        <v>31</v>
      </c>
      <c r="BI48" s="136">
        <v>39</v>
      </c>
      <c r="BJ48" s="136"/>
      <c r="BK48" s="136"/>
      <c r="BL48" s="136"/>
      <c r="BM48" s="136">
        <v>33</v>
      </c>
      <c r="BN48" s="136">
        <v>34</v>
      </c>
      <c r="BO48" s="136">
        <v>32</v>
      </c>
      <c r="BP48" s="136">
        <v>34</v>
      </c>
      <c r="BQ48" s="136">
        <v>32</v>
      </c>
      <c r="BR48" s="136">
        <v>34</v>
      </c>
      <c r="BS48" s="136"/>
      <c r="BT48" s="136"/>
      <c r="BU48" s="136"/>
      <c r="BV48" s="136">
        <v>36</v>
      </c>
      <c r="BW48" s="136">
        <v>30</v>
      </c>
      <c r="BX48" s="136">
        <v>32</v>
      </c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>
        <v>36</v>
      </c>
      <c r="CL48" s="136"/>
      <c r="CM48" s="136"/>
      <c r="CN48" s="136">
        <v>32</v>
      </c>
      <c r="CO48" s="136">
        <v>28</v>
      </c>
      <c r="CP48" s="136">
        <v>33</v>
      </c>
      <c r="CQ48" s="136"/>
      <c r="CR48" s="136"/>
      <c r="CS48" s="136"/>
      <c r="CT48" s="136">
        <v>43</v>
      </c>
      <c r="CU48" s="136">
        <v>41</v>
      </c>
      <c r="CV48" s="136">
        <v>37</v>
      </c>
      <c r="CW48" s="136"/>
      <c r="CX48" s="136"/>
      <c r="CY48" s="136"/>
      <c r="CZ48" s="136">
        <v>38</v>
      </c>
      <c r="DA48" s="136">
        <v>33</v>
      </c>
      <c r="DB48" s="136">
        <v>33</v>
      </c>
      <c r="DC48" s="136">
        <v>30</v>
      </c>
      <c r="DD48" s="136">
        <v>35</v>
      </c>
      <c r="DE48" s="136">
        <v>38</v>
      </c>
      <c r="DF48" s="136">
        <v>42</v>
      </c>
      <c r="DG48" s="136">
        <v>31</v>
      </c>
      <c r="DH48" s="136">
        <v>35</v>
      </c>
      <c r="DI48" s="136">
        <v>34</v>
      </c>
      <c r="DJ48" s="136">
        <v>33</v>
      </c>
      <c r="DK48" s="136"/>
      <c r="DL48" s="136">
        <v>33</v>
      </c>
      <c r="DM48" s="136">
        <v>39</v>
      </c>
      <c r="DN48" s="136">
        <v>34</v>
      </c>
      <c r="DO48" s="136">
        <v>31</v>
      </c>
      <c r="DP48" s="136">
        <v>35</v>
      </c>
      <c r="DQ48" s="136">
        <v>37</v>
      </c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53">
        <f t="shared" si="2"/>
        <v>34.279411764705884</v>
      </c>
      <c r="ET48" s="68">
        <f t="shared" si="3"/>
        <v>41</v>
      </c>
      <c r="EU48" s="83"/>
      <c r="EV48" s="136"/>
      <c r="EW48" s="13"/>
      <c r="EX48" s="13"/>
      <c r="EY48" s="79"/>
      <c r="EZ48" s="77"/>
      <c r="FA48" s="14"/>
      <c r="FB48" s="71"/>
      <c r="FC48" s="71"/>
      <c r="FD48" s="71"/>
      <c r="FE48" s="90"/>
      <c r="FF48" s="26"/>
      <c r="FG48" s="71"/>
      <c r="FH48" s="71"/>
      <c r="FI48" s="71"/>
      <c r="FJ48" s="71"/>
      <c r="FK48" s="11"/>
    </row>
    <row r="49" spans="1:178" x14ac:dyDescent="0.35">
      <c r="A49" s="11"/>
      <c r="B49" s="78">
        <v>21</v>
      </c>
      <c r="C49" s="70" t="s">
        <v>40</v>
      </c>
      <c r="D49" s="70" t="s">
        <v>41</v>
      </c>
      <c r="E49" s="14"/>
      <c r="F49" s="65"/>
      <c r="G49" s="14"/>
      <c r="H49" s="18">
        <v>37</v>
      </c>
      <c r="I49" s="14">
        <v>34</v>
      </c>
      <c r="J49" s="116">
        <v>32</v>
      </c>
      <c r="K49" s="14"/>
      <c r="L49" s="18"/>
      <c r="M49" s="14"/>
      <c r="N49" s="18"/>
      <c r="O49" s="14"/>
      <c r="P49" s="18"/>
      <c r="Q49" s="79">
        <v>31</v>
      </c>
      <c r="R49" s="79">
        <v>33</v>
      </c>
      <c r="S49" s="117"/>
      <c r="T49" s="136"/>
      <c r="U49" s="117"/>
      <c r="V49" s="136"/>
      <c r="W49" s="117">
        <v>38</v>
      </c>
      <c r="X49" s="83">
        <v>34</v>
      </c>
      <c r="Y49" s="117">
        <v>33</v>
      </c>
      <c r="Z49" s="79"/>
      <c r="AA49" s="115"/>
      <c r="AB49" s="115"/>
      <c r="AC49" s="115"/>
      <c r="AD49" s="115"/>
      <c r="AE49" s="115"/>
      <c r="AF49" s="115">
        <v>35</v>
      </c>
      <c r="AG49" s="118">
        <v>31</v>
      </c>
      <c r="AH49" s="136">
        <v>34</v>
      </c>
      <c r="AI49" s="117"/>
      <c r="AJ49" s="83"/>
      <c r="AK49" s="117"/>
      <c r="AL49" s="79"/>
      <c r="AM49" s="115"/>
      <c r="AN49" s="115"/>
      <c r="AO49" s="115">
        <v>33</v>
      </c>
      <c r="AP49" s="115">
        <v>39</v>
      </c>
      <c r="AQ49" s="115">
        <v>40</v>
      </c>
      <c r="AR49" s="115"/>
      <c r="AS49" s="118"/>
      <c r="AT49" s="136"/>
      <c r="AU49" s="136">
        <v>44</v>
      </c>
      <c r="AV49" s="136">
        <v>31</v>
      </c>
      <c r="AW49" s="136">
        <v>33</v>
      </c>
      <c r="AX49" s="136"/>
      <c r="AY49" s="136"/>
      <c r="AZ49" s="136"/>
      <c r="BA49" s="136">
        <v>33</v>
      </c>
      <c r="BB49" s="136">
        <v>33</v>
      </c>
      <c r="BC49" s="136">
        <v>27</v>
      </c>
      <c r="BD49" s="136"/>
      <c r="BE49" s="136"/>
      <c r="BF49" s="136"/>
      <c r="BG49" s="136">
        <v>42</v>
      </c>
      <c r="BH49" s="136">
        <v>38</v>
      </c>
      <c r="BI49" s="136">
        <v>30</v>
      </c>
      <c r="BJ49" s="136"/>
      <c r="BK49" s="136"/>
      <c r="BL49" s="136"/>
      <c r="BM49" s="136">
        <v>41</v>
      </c>
      <c r="BN49" s="136">
        <v>27</v>
      </c>
      <c r="BO49" s="136">
        <v>31</v>
      </c>
      <c r="BP49" s="136">
        <v>35</v>
      </c>
      <c r="BQ49" s="136">
        <v>36</v>
      </c>
      <c r="BR49" s="136">
        <v>35</v>
      </c>
      <c r="BS49" s="136"/>
      <c r="BT49" s="136"/>
      <c r="BU49" s="136"/>
      <c r="BV49" s="136"/>
      <c r="BW49" s="136"/>
      <c r="BX49" s="136"/>
      <c r="BY49" s="136">
        <v>34</v>
      </c>
      <c r="BZ49" s="136">
        <v>34</v>
      </c>
      <c r="CA49" s="136">
        <v>33</v>
      </c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>
        <v>36</v>
      </c>
      <c r="CO49" s="136">
        <v>36</v>
      </c>
      <c r="CP49" s="136">
        <v>34</v>
      </c>
      <c r="CQ49" s="136"/>
      <c r="CR49" s="136"/>
      <c r="CS49" s="136"/>
      <c r="CT49" s="136"/>
      <c r="CU49" s="136"/>
      <c r="CV49" s="136"/>
      <c r="CW49" s="136"/>
      <c r="CX49" s="136"/>
      <c r="CY49" s="136"/>
      <c r="CZ49" s="136">
        <v>32</v>
      </c>
      <c r="DA49" s="136">
        <v>33</v>
      </c>
      <c r="DB49" s="136">
        <v>29</v>
      </c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>
        <v>34</v>
      </c>
      <c r="DP49" s="136">
        <v>30</v>
      </c>
      <c r="DQ49" s="136">
        <v>41</v>
      </c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53">
        <f t="shared" si="2"/>
        <v>34.292682926829265</v>
      </c>
      <c r="ET49" s="68">
        <f t="shared" si="3"/>
        <v>42</v>
      </c>
      <c r="EU49" s="22"/>
      <c r="EV49" s="79"/>
      <c r="EW49" s="13"/>
      <c r="EX49" s="13"/>
      <c r="EY49" s="79"/>
      <c r="EZ49" s="77"/>
      <c r="FA49" s="14"/>
      <c r="FB49" s="71"/>
      <c r="FC49" s="71"/>
      <c r="FD49" s="71"/>
      <c r="FE49" s="90"/>
      <c r="FF49" s="26"/>
      <c r="FG49" s="71"/>
      <c r="FH49" s="71"/>
      <c r="FI49" s="71"/>
      <c r="FJ49" s="71"/>
      <c r="FK49" s="11"/>
    </row>
    <row r="50" spans="1:178" x14ac:dyDescent="0.35">
      <c r="A50" s="11"/>
      <c r="B50" s="78">
        <v>92</v>
      </c>
      <c r="C50" s="70" t="s">
        <v>147</v>
      </c>
      <c r="D50" s="70" t="s">
        <v>148</v>
      </c>
      <c r="E50" s="14"/>
      <c r="F50" s="65"/>
      <c r="G50" s="14"/>
      <c r="H50" s="14">
        <v>40</v>
      </c>
      <c r="I50" s="14"/>
      <c r="J50" s="14"/>
      <c r="K50" s="14">
        <v>31</v>
      </c>
      <c r="L50" s="14">
        <v>39</v>
      </c>
      <c r="M50" s="14"/>
      <c r="N50" s="14"/>
      <c r="O50" s="14"/>
      <c r="P50" s="14"/>
      <c r="Q50" s="79"/>
      <c r="R50" s="79"/>
      <c r="S50" s="79"/>
      <c r="T50" s="136"/>
      <c r="U50" s="79"/>
      <c r="V50" s="79"/>
      <c r="W50" s="80"/>
      <c r="X50" s="79"/>
      <c r="Y50" s="80"/>
      <c r="Z50" s="79"/>
      <c r="AA50" s="115"/>
      <c r="AB50" s="115"/>
      <c r="AC50" s="115">
        <v>35</v>
      </c>
      <c r="AD50" s="115">
        <v>31</v>
      </c>
      <c r="AE50" s="115"/>
      <c r="AF50" s="115">
        <v>38</v>
      </c>
      <c r="AG50" s="118">
        <v>32</v>
      </c>
      <c r="AH50" s="136"/>
      <c r="AI50" s="80"/>
      <c r="AJ50" s="79"/>
      <c r="AK50" s="80"/>
      <c r="AL50" s="79">
        <v>33</v>
      </c>
      <c r="AM50" s="115">
        <v>38</v>
      </c>
      <c r="AN50" s="115"/>
      <c r="AO50" s="115"/>
      <c r="AP50" s="115"/>
      <c r="AQ50" s="115"/>
      <c r="AR50" s="115"/>
      <c r="AS50" s="118"/>
      <c r="AT50" s="136"/>
      <c r="AU50" s="136">
        <v>35</v>
      </c>
      <c r="AV50" s="136">
        <v>30</v>
      </c>
      <c r="AW50" s="136"/>
      <c r="AX50" s="136"/>
      <c r="AY50" s="136"/>
      <c r="AZ50" s="136"/>
      <c r="BA50" s="136">
        <v>37</v>
      </c>
      <c r="BB50" s="136">
        <v>33</v>
      </c>
      <c r="BC50" s="136"/>
      <c r="BD50" s="136"/>
      <c r="BE50" s="136"/>
      <c r="BF50" s="136"/>
      <c r="BG50" s="136">
        <v>34</v>
      </c>
      <c r="BH50" s="136">
        <v>40</v>
      </c>
      <c r="BI50" s="136"/>
      <c r="BJ50" s="136"/>
      <c r="BK50" s="136"/>
      <c r="BL50" s="136"/>
      <c r="BM50" s="136"/>
      <c r="BN50" s="136"/>
      <c r="BO50" s="136"/>
      <c r="BP50" s="136">
        <v>32</v>
      </c>
      <c r="BQ50" s="136">
        <v>34</v>
      </c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>
        <v>37</v>
      </c>
      <c r="CL50" s="136"/>
      <c r="CM50" s="136"/>
      <c r="CN50" s="136">
        <v>30</v>
      </c>
      <c r="CO50" s="136">
        <v>29</v>
      </c>
      <c r="CP50" s="136"/>
      <c r="CQ50" s="136"/>
      <c r="CR50" s="136"/>
      <c r="CS50" s="136"/>
      <c r="CT50" s="136">
        <v>40</v>
      </c>
      <c r="CU50" s="136">
        <v>32</v>
      </c>
      <c r="CV50" s="136"/>
      <c r="CW50" s="136"/>
      <c r="CX50" s="136"/>
      <c r="CY50" s="136"/>
      <c r="CZ50" s="136">
        <v>35</v>
      </c>
      <c r="DA50" s="136">
        <v>33</v>
      </c>
      <c r="DB50" s="136"/>
      <c r="DC50" s="136">
        <v>32</v>
      </c>
      <c r="DD50" s="136">
        <v>32</v>
      </c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53">
        <f t="shared" si="2"/>
        <v>34.307692307692307</v>
      </c>
      <c r="ET50" s="68">
        <f t="shared" si="3"/>
        <v>43</v>
      </c>
      <c r="EU50" s="136"/>
      <c r="EV50" s="22"/>
      <c r="EW50" s="11"/>
      <c r="EX50" s="11"/>
      <c r="EY50" s="139"/>
      <c r="EZ50" s="19"/>
      <c r="FA50" s="16"/>
      <c r="FB50" s="11"/>
      <c r="FC50" s="11"/>
      <c r="FD50" s="11"/>
      <c r="FE50" s="11"/>
      <c r="FF50" s="11"/>
      <c r="FG50" s="11"/>
      <c r="FH50" s="11"/>
      <c r="FI50" s="11"/>
      <c r="FJ50" s="11"/>
      <c r="FK50" s="11"/>
    </row>
    <row r="51" spans="1:178" x14ac:dyDescent="0.35">
      <c r="A51" s="11"/>
      <c r="B51" s="78">
        <v>121</v>
      </c>
      <c r="C51" s="70" t="s">
        <v>184</v>
      </c>
      <c r="D51" s="70" t="s">
        <v>45</v>
      </c>
      <c r="E51" s="14"/>
      <c r="F51" s="65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79"/>
      <c r="R51" s="79"/>
      <c r="S51" s="79"/>
      <c r="T51" s="136">
        <v>33</v>
      </c>
      <c r="U51" s="79">
        <v>35</v>
      </c>
      <c r="V51" s="79"/>
      <c r="W51" s="80">
        <v>36</v>
      </c>
      <c r="X51" s="79">
        <v>43</v>
      </c>
      <c r="Y51" s="80"/>
      <c r="Z51" s="79"/>
      <c r="AA51" s="115"/>
      <c r="AB51" s="115"/>
      <c r="AC51" s="113"/>
      <c r="AD51" s="113"/>
      <c r="AE51" s="115"/>
      <c r="AF51" s="115"/>
      <c r="AG51" s="108"/>
      <c r="AH51" s="79"/>
      <c r="AI51" s="80"/>
      <c r="AJ51" s="79"/>
      <c r="AK51" s="80"/>
      <c r="AL51" s="79"/>
      <c r="AM51" s="115"/>
      <c r="AN51" s="115"/>
      <c r="AO51" s="113"/>
      <c r="AP51" s="113"/>
      <c r="AQ51" s="115"/>
      <c r="AR51" s="115"/>
      <c r="AS51" s="108"/>
      <c r="AT51" s="79"/>
      <c r="AU51" s="79">
        <v>35</v>
      </c>
      <c r="AV51" s="79">
        <v>34</v>
      </c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>
        <v>33</v>
      </c>
      <c r="BK51" s="79">
        <v>36</v>
      </c>
      <c r="BL51" s="79"/>
      <c r="BM51" s="79"/>
      <c r="BN51" s="79"/>
      <c r="BO51" s="79"/>
      <c r="BP51" s="79">
        <v>31</v>
      </c>
      <c r="BQ51" s="79">
        <v>35</v>
      </c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>
        <v>34</v>
      </c>
      <c r="CO51" s="79">
        <v>33</v>
      </c>
      <c r="CP51" s="79"/>
      <c r="CQ51" s="79">
        <v>39</v>
      </c>
      <c r="CR51" s="79">
        <v>28</v>
      </c>
      <c r="CS51" s="79"/>
      <c r="CT51" s="79">
        <v>37</v>
      </c>
      <c r="CU51" s="79">
        <v>32</v>
      </c>
      <c r="CV51" s="79"/>
      <c r="CW51" s="79"/>
      <c r="CX51" s="79"/>
      <c r="CY51" s="79"/>
      <c r="CZ51" s="79"/>
      <c r="DA51" s="79"/>
      <c r="DB51" s="79"/>
      <c r="DC51" s="79">
        <v>33</v>
      </c>
      <c r="DD51" s="79">
        <v>31</v>
      </c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153">
        <f t="shared" si="2"/>
        <v>34.333333333333336</v>
      </c>
      <c r="ET51" s="68">
        <f t="shared" si="3"/>
        <v>44</v>
      </c>
      <c r="EU51" s="79"/>
      <c r="EV51" s="136"/>
      <c r="EW51" s="13"/>
      <c r="EX51" s="13"/>
      <c r="EY51" s="79"/>
      <c r="EZ51" s="77"/>
      <c r="FA51" s="77"/>
      <c r="FB51" s="71"/>
      <c r="FC51" s="13"/>
      <c r="FD51" s="13"/>
      <c r="FE51" s="71"/>
      <c r="FF51" s="26"/>
      <c r="FG51" s="71"/>
      <c r="FH51" s="71"/>
      <c r="FI51" s="71"/>
      <c r="FJ51" s="71"/>
      <c r="FK51" s="11"/>
    </row>
    <row r="52" spans="1:178" x14ac:dyDescent="0.35">
      <c r="A52" s="11"/>
      <c r="B52" s="78">
        <v>14</v>
      </c>
      <c r="C52" s="70" t="s">
        <v>28</v>
      </c>
      <c r="D52" s="70" t="s">
        <v>29</v>
      </c>
      <c r="E52" s="14"/>
      <c r="F52" s="65"/>
      <c r="G52" s="14"/>
      <c r="H52" s="14">
        <v>38</v>
      </c>
      <c r="I52" s="14">
        <v>36</v>
      </c>
      <c r="J52" s="14">
        <v>33</v>
      </c>
      <c r="K52" s="14">
        <v>42</v>
      </c>
      <c r="L52" s="14">
        <v>35</v>
      </c>
      <c r="M52" s="14"/>
      <c r="N52" s="14"/>
      <c r="O52" s="14"/>
      <c r="P52" s="14"/>
      <c r="Q52" s="79">
        <v>32</v>
      </c>
      <c r="R52" s="79"/>
      <c r="S52" s="79"/>
      <c r="T52" s="136">
        <v>40</v>
      </c>
      <c r="U52" s="79">
        <v>29</v>
      </c>
      <c r="V52" s="136">
        <v>35</v>
      </c>
      <c r="W52" s="80">
        <v>35</v>
      </c>
      <c r="X52" s="82">
        <v>33</v>
      </c>
      <c r="Y52" s="80"/>
      <c r="Z52" s="79">
        <v>38</v>
      </c>
      <c r="AA52" s="115">
        <v>34</v>
      </c>
      <c r="AB52" s="115">
        <v>33</v>
      </c>
      <c r="AC52" s="111">
        <v>33</v>
      </c>
      <c r="AD52" s="111">
        <v>34</v>
      </c>
      <c r="AE52" s="115">
        <v>41</v>
      </c>
      <c r="AF52" s="115"/>
      <c r="AG52" s="108"/>
      <c r="AH52" s="72"/>
      <c r="AI52" s="80">
        <v>31</v>
      </c>
      <c r="AJ52" s="82">
        <v>34</v>
      </c>
      <c r="AK52" s="80">
        <v>34</v>
      </c>
      <c r="AL52" s="79">
        <v>27</v>
      </c>
      <c r="AM52" s="115">
        <v>28</v>
      </c>
      <c r="AN52" s="115">
        <v>34</v>
      </c>
      <c r="AO52" s="111">
        <v>36</v>
      </c>
      <c r="AP52" s="111">
        <v>37</v>
      </c>
      <c r="AQ52" s="115">
        <v>41</v>
      </c>
      <c r="AR52" s="115"/>
      <c r="AS52" s="108"/>
      <c r="AT52" s="72"/>
      <c r="AU52" s="72">
        <v>34</v>
      </c>
      <c r="AV52" s="72">
        <v>33</v>
      </c>
      <c r="AW52" s="72">
        <v>33</v>
      </c>
      <c r="AX52" s="72"/>
      <c r="AY52" s="72"/>
      <c r="AZ52" s="72"/>
      <c r="BA52" s="72">
        <v>39</v>
      </c>
      <c r="BB52" s="72">
        <v>31</v>
      </c>
      <c r="BC52" s="72">
        <v>29</v>
      </c>
      <c r="BD52" s="72"/>
      <c r="BE52" s="72"/>
      <c r="BF52" s="72"/>
      <c r="BG52" s="72">
        <v>37</v>
      </c>
      <c r="BH52" s="72">
        <v>37</v>
      </c>
      <c r="BI52" s="72">
        <v>33</v>
      </c>
      <c r="BJ52" s="72">
        <v>35</v>
      </c>
      <c r="BK52" s="72">
        <v>37</v>
      </c>
      <c r="BL52" s="72">
        <v>37</v>
      </c>
      <c r="BM52" s="72"/>
      <c r="BN52" s="72"/>
      <c r="BO52" s="72"/>
      <c r="BP52" s="72">
        <v>34</v>
      </c>
      <c r="BQ52" s="72">
        <v>33</v>
      </c>
      <c r="BR52" s="72">
        <v>37</v>
      </c>
      <c r="BS52" s="72"/>
      <c r="BT52" s="72"/>
      <c r="BU52" s="72"/>
      <c r="BV52" s="72">
        <v>32</v>
      </c>
      <c r="BW52" s="72">
        <v>34</v>
      </c>
      <c r="BX52" s="72">
        <v>34</v>
      </c>
      <c r="BY52" s="72">
        <v>39</v>
      </c>
      <c r="BZ52" s="72">
        <v>33</v>
      </c>
      <c r="CA52" s="72">
        <v>35</v>
      </c>
      <c r="CB52" s="72">
        <v>36</v>
      </c>
      <c r="CC52" s="72">
        <v>34</v>
      </c>
      <c r="CD52" s="72">
        <v>41</v>
      </c>
      <c r="CE52" s="72"/>
      <c r="CF52" s="72"/>
      <c r="CG52" s="72"/>
      <c r="CH52" s="72">
        <v>26</v>
      </c>
      <c r="CI52" s="72">
        <v>35</v>
      </c>
      <c r="CJ52" s="72">
        <v>36</v>
      </c>
      <c r="CK52" s="72">
        <v>34</v>
      </c>
      <c r="CL52" s="72"/>
      <c r="CM52" s="72"/>
      <c r="CN52" s="72">
        <v>34</v>
      </c>
      <c r="CO52" s="72">
        <v>29</v>
      </c>
      <c r="CP52" s="72">
        <v>35</v>
      </c>
      <c r="CQ52" s="72">
        <v>33</v>
      </c>
      <c r="CR52" s="72">
        <v>36</v>
      </c>
      <c r="CS52" s="72">
        <v>31</v>
      </c>
      <c r="CT52" s="72">
        <v>38</v>
      </c>
      <c r="CU52" s="72">
        <v>35</v>
      </c>
      <c r="CV52" s="72"/>
      <c r="CW52" s="72"/>
      <c r="CX52" s="72"/>
      <c r="CY52" s="72"/>
      <c r="CZ52" s="72">
        <v>31</v>
      </c>
      <c r="DA52" s="72">
        <v>29</v>
      </c>
      <c r="DB52" s="72">
        <v>32</v>
      </c>
      <c r="DC52" s="72">
        <v>38</v>
      </c>
      <c r="DD52" s="72">
        <v>32</v>
      </c>
      <c r="DE52" s="72"/>
      <c r="DF52" s="72">
        <v>37</v>
      </c>
      <c r="DG52" s="72">
        <v>32</v>
      </c>
      <c r="DH52" s="72">
        <v>33</v>
      </c>
      <c r="DI52" s="72"/>
      <c r="DJ52" s="72"/>
      <c r="DK52" s="72"/>
      <c r="DL52" s="72"/>
      <c r="DM52" s="72"/>
      <c r="DN52" s="72"/>
      <c r="DO52" s="72">
        <v>34</v>
      </c>
      <c r="DP52" s="72">
        <v>38</v>
      </c>
      <c r="DQ52" s="72">
        <v>29</v>
      </c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153">
        <f t="shared" si="2"/>
        <v>34.342465753424655</v>
      </c>
      <c r="ET52" s="68">
        <f t="shared" si="3"/>
        <v>45</v>
      </c>
      <c r="EU52" s="136"/>
      <c r="EV52" s="22"/>
      <c r="EW52" s="11"/>
      <c r="EX52" s="11"/>
      <c r="EY52" s="139"/>
      <c r="EZ52" s="19"/>
      <c r="FA52" s="16"/>
      <c r="FB52" s="11"/>
      <c r="FC52" s="11"/>
      <c r="FD52" s="11"/>
      <c r="FE52" s="11"/>
      <c r="FF52" s="11"/>
      <c r="FG52" s="11"/>
      <c r="FH52" s="11"/>
      <c r="FI52" s="11"/>
      <c r="FJ52" s="11"/>
      <c r="FK52" s="11"/>
    </row>
    <row r="53" spans="1:178" x14ac:dyDescent="0.35">
      <c r="A53" s="11"/>
      <c r="B53" s="78">
        <v>114</v>
      </c>
      <c r="C53" s="70" t="s">
        <v>175</v>
      </c>
      <c r="D53" s="70" t="s">
        <v>176</v>
      </c>
      <c r="E53" s="14"/>
      <c r="F53" s="65"/>
      <c r="G53" s="14"/>
      <c r="H53" s="18">
        <v>33</v>
      </c>
      <c r="I53" s="14">
        <v>32</v>
      </c>
      <c r="J53" s="18"/>
      <c r="K53" s="14">
        <v>30</v>
      </c>
      <c r="L53" s="18">
        <v>33</v>
      </c>
      <c r="M53" s="14">
        <v>39</v>
      </c>
      <c r="N53" s="14"/>
      <c r="O53" s="18"/>
      <c r="P53" s="18"/>
      <c r="Q53" s="79">
        <v>35</v>
      </c>
      <c r="R53" s="79">
        <v>32</v>
      </c>
      <c r="S53" s="79"/>
      <c r="T53" s="136"/>
      <c r="U53" s="79"/>
      <c r="V53" s="136"/>
      <c r="W53" s="80">
        <v>45</v>
      </c>
      <c r="X53" s="83">
        <v>36</v>
      </c>
      <c r="Y53" s="80"/>
      <c r="Z53" s="79"/>
      <c r="AA53" s="115"/>
      <c r="AB53" s="115"/>
      <c r="AC53" s="112">
        <v>31</v>
      </c>
      <c r="AD53" s="112">
        <v>31</v>
      </c>
      <c r="AE53" s="115"/>
      <c r="AF53" s="115"/>
      <c r="AG53" s="107"/>
      <c r="AH53" s="136"/>
      <c r="AI53" s="80"/>
      <c r="AJ53" s="83"/>
      <c r="AK53" s="80"/>
      <c r="AL53" s="79"/>
      <c r="AM53" s="115"/>
      <c r="AN53" s="115"/>
      <c r="AO53" s="112">
        <v>43</v>
      </c>
      <c r="AP53" s="112">
        <v>31</v>
      </c>
      <c r="AQ53" s="115"/>
      <c r="AR53" s="115">
        <v>31</v>
      </c>
      <c r="AS53" s="107">
        <v>31</v>
      </c>
      <c r="AT53" s="136"/>
      <c r="AU53" s="136">
        <v>36</v>
      </c>
      <c r="AV53" s="136">
        <v>38</v>
      </c>
      <c r="AW53" s="136"/>
      <c r="AX53" s="136">
        <v>33</v>
      </c>
      <c r="AY53" s="136">
        <v>40</v>
      </c>
      <c r="AZ53" s="136"/>
      <c r="BA53" s="136">
        <v>37</v>
      </c>
      <c r="BB53" s="136">
        <v>35</v>
      </c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>
        <v>32</v>
      </c>
      <c r="BW53" s="136">
        <v>35</v>
      </c>
      <c r="BX53" s="136"/>
      <c r="BY53" s="136">
        <v>40</v>
      </c>
      <c r="BZ53" s="136">
        <v>33</v>
      </c>
      <c r="CA53" s="136"/>
      <c r="CB53" s="136">
        <v>31</v>
      </c>
      <c r="CC53" s="136">
        <v>32</v>
      </c>
      <c r="CD53" s="136"/>
      <c r="CE53" s="136">
        <v>31</v>
      </c>
      <c r="CF53" s="136">
        <v>35</v>
      </c>
      <c r="CG53" s="136"/>
      <c r="CH53" s="136">
        <v>38</v>
      </c>
      <c r="CI53" s="136">
        <v>32</v>
      </c>
      <c r="CJ53" s="136"/>
      <c r="CK53" s="136"/>
      <c r="CL53" s="136"/>
      <c r="CM53" s="136"/>
      <c r="CN53" s="136">
        <v>33</v>
      </c>
      <c r="CO53" s="136">
        <v>32</v>
      </c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>
        <v>35</v>
      </c>
      <c r="DA53" s="136">
        <v>36</v>
      </c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>
        <v>32</v>
      </c>
      <c r="DP53" s="136">
        <v>32</v>
      </c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53">
        <f t="shared" si="2"/>
        <v>34.351351351351354</v>
      </c>
      <c r="ET53" s="68">
        <f t="shared" si="3"/>
        <v>46</v>
      </c>
      <c r="EU53" s="79"/>
      <c r="EV53" s="22"/>
      <c r="EW53" s="11"/>
      <c r="EX53" s="11"/>
      <c r="EY53" s="139"/>
      <c r="EZ53" s="19"/>
      <c r="FA53" s="16"/>
      <c r="FB53" s="11"/>
      <c r="FC53" s="11"/>
      <c r="FD53" s="11"/>
      <c r="FE53" s="11"/>
      <c r="FF53" s="11"/>
      <c r="FG53" s="11"/>
      <c r="FH53" s="11"/>
      <c r="FI53" s="11"/>
      <c r="FJ53" s="11"/>
      <c r="FK53" s="11"/>
    </row>
    <row r="54" spans="1:178" x14ac:dyDescent="0.35">
      <c r="A54" s="11"/>
      <c r="B54" s="78">
        <v>124</v>
      </c>
      <c r="C54" s="70" t="s">
        <v>72</v>
      </c>
      <c r="D54" s="70" t="s">
        <v>178</v>
      </c>
      <c r="E54" s="14">
        <v>40</v>
      </c>
      <c r="F54" s="65">
        <v>35</v>
      </c>
      <c r="G54" s="14">
        <v>38</v>
      </c>
      <c r="H54" s="14">
        <v>41</v>
      </c>
      <c r="I54" s="14">
        <v>32</v>
      </c>
      <c r="J54" s="14">
        <v>34</v>
      </c>
      <c r="K54" s="14">
        <v>34</v>
      </c>
      <c r="L54" s="14">
        <v>33</v>
      </c>
      <c r="M54" s="14"/>
      <c r="N54" s="14"/>
      <c r="O54" s="14"/>
      <c r="P54" s="14"/>
      <c r="Q54" s="79">
        <v>39</v>
      </c>
      <c r="R54" s="79">
        <v>35</v>
      </c>
      <c r="S54" s="79"/>
      <c r="T54" s="79">
        <v>33</v>
      </c>
      <c r="U54" s="79">
        <v>44</v>
      </c>
      <c r="V54" s="79">
        <v>32</v>
      </c>
      <c r="W54" s="80">
        <v>37</v>
      </c>
      <c r="X54" s="80">
        <v>29</v>
      </c>
      <c r="Y54" s="80">
        <v>33</v>
      </c>
      <c r="Z54" s="79">
        <v>31</v>
      </c>
      <c r="AA54" s="115">
        <v>35</v>
      </c>
      <c r="AB54" s="115">
        <v>47</v>
      </c>
      <c r="AC54" s="113">
        <v>31</v>
      </c>
      <c r="AD54" s="114">
        <v>35</v>
      </c>
      <c r="AE54" s="115">
        <v>34</v>
      </c>
      <c r="AF54" s="115">
        <v>40</v>
      </c>
      <c r="AG54" s="118">
        <v>32</v>
      </c>
      <c r="AH54" s="136">
        <v>30</v>
      </c>
      <c r="AI54" s="80">
        <v>32</v>
      </c>
      <c r="AJ54" s="80">
        <v>33</v>
      </c>
      <c r="AK54" s="80">
        <v>34</v>
      </c>
      <c r="AL54" s="79">
        <v>36</v>
      </c>
      <c r="AM54" s="115">
        <v>34</v>
      </c>
      <c r="AN54" s="115">
        <v>32</v>
      </c>
      <c r="AO54" s="113">
        <v>39</v>
      </c>
      <c r="AP54" s="114">
        <v>39</v>
      </c>
      <c r="AQ54" s="115">
        <v>33</v>
      </c>
      <c r="AR54" s="115">
        <v>38</v>
      </c>
      <c r="AS54" s="118">
        <v>29</v>
      </c>
      <c r="AT54" s="136">
        <v>37</v>
      </c>
      <c r="AU54" s="136">
        <v>35</v>
      </c>
      <c r="AV54" s="136">
        <v>32</v>
      </c>
      <c r="AW54" s="136">
        <v>36</v>
      </c>
      <c r="AX54" s="136">
        <v>39</v>
      </c>
      <c r="AY54" s="136">
        <v>37</v>
      </c>
      <c r="AZ54" s="136">
        <v>34</v>
      </c>
      <c r="BA54" s="136">
        <v>34</v>
      </c>
      <c r="BB54" s="136">
        <v>31</v>
      </c>
      <c r="BC54" s="136">
        <v>36</v>
      </c>
      <c r="BD54" s="136">
        <v>35</v>
      </c>
      <c r="BE54" s="136">
        <v>35</v>
      </c>
      <c r="BF54" s="136">
        <v>31</v>
      </c>
      <c r="BG54" s="136">
        <v>40</v>
      </c>
      <c r="BH54" s="136">
        <v>35</v>
      </c>
      <c r="BI54" s="136">
        <v>36</v>
      </c>
      <c r="BJ54" s="136"/>
      <c r="BK54" s="136"/>
      <c r="BL54" s="136"/>
      <c r="BM54" s="136">
        <v>34</v>
      </c>
      <c r="BN54" s="136">
        <v>36</v>
      </c>
      <c r="BO54" s="136">
        <v>28</v>
      </c>
      <c r="BP54" s="136"/>
      <c r="BQ54" s="136"/>
      <c r="BR54" s="136"/>
      <c r="BS54" s="136"/>
      <c r="BT54" s="136"/>
      <c r="BU54" s="136"/>
      <c r="BV54" s="136">
        <v>33</v>
      </c>
      <c r="BW54" s="136">
        <v>33</v>
      </c>
      <c r="BX54" s="136">
        <v>31</v>
      </c>
      <c r="BY54" s="136">
        <v>34</v>
      </c>
      <c r="BZ54" s="136">
        <v>34</v>
      </c>
      <c r="CA54" s="136">
        <v>28</v>
      </c>
      <c r="CB54" s="136">
        <v>31</v>
      </c>
      <c r="CC54" s="136">
        <v>31</v>
      </c>
      <c r="CD54" s="136">
        <v>36</v>
      </c>
      <c r="CE54" s="136">
        <v>36</v>
      </c>
      <c r="CF54" s="136">
        <v>35</v>
      </c>
      <c r="CG54" s="136"/>
      <c r="CH54" s="136">
        <v>33</v>
      </c>
      <c r="CI54" s="136">
        <v>31</v>
      </c>
      <c r="CJ54" s="136">
        <v>26</v>
      </c>
      <c r="CK54" s="136">
        <v>33</v>
      </c>
      <c r="CL54" s="136"/>
      <c r="CM54" s="136"/>
      <c r="CN54" s="136">
        <v>31</v>
      </c>
      <c r="CO54" s="136">
        <v>32</v>
      </c>
      <c r="CP54" s="136">
        <v>35</v>
      </c>
      <c r="CQ54" s="136">
        <v>43</v>
      </c>
      <c r="CR54" s="136">
        <v>32</v>
      </c>
      <c r="CS54" s="136">
        <v>31</v>
      </c>
      <c r="CT54" s="136">
        <v>32</v>
      </c>
      <c r="CU54" s="136">
        <v>41</v>
      </c>
      <c r="CV54" s="136">
        <v>36</v>
      </c>
      <c r="CW54" s="136">
        <v>30</v>
      </c>
      <c r="CX54" s="136">
        <v>38</v>
      </c>
      <c r="CY54" s="136">
        <v>33</v>
      </c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>
        <v>32</v>
      </c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53">
        <f t="shared" si="2"/>
        <v>34.397590361445786</v>
      </c>
      <c r="ET54" s="68">
        <f t="shared" si="3"/>
        <v>47</v>
      </c>
      <c r="EU54" s="83"/>
      <c r="EV54" s="136"/>
      <c r="EW54" s="13"/>
      <c r="EX54" s="13"/>
      <c r="EY54" s="79"/>
      <c r="EZ54" s="77"/>
      <c r="FA54" s="77"/>
      <c r="FB54" s="71"/>
      <c r="FC54" s="13"/>
      <c r="FD54" s="13"/>
      <c r="FE54" s="71"/>
      <c r="FF54" s="26"/>
      <c r="FG54" s="71"/>
      <c r="FH54" s="71"/>
      <c r="FI54" s="71"/>
      <c r="FJ54" s="71"/>
      <c r="FK54" s="11"/>
    </row>
    <row r="55" spans="1:178" s="88" customFormat="1" ht="14.25" customHeight="1" x14ac:dyDescent="0.35">
      <c r="A55" s="11"/>
      <c r="B55" s="51">
        <v>8</v>
      </c>
      <c r="C55" s="70" t="s">
        <v>17</v>
      </c>
      <c r="D55" s="70" t="s">
        <v>16</v>
      </c>
      <c r="E55" s="14">
        <v>36</v>
      </c>
      <c r="F55" s="65">
        <v>38</v>
      </c>
      <c r="G55" s="14">
        <v>38</v>
      </c>
      <c r="H55" s="14">
        <v>35</v>
      </c>
      <c r="I55" s="14">
        <v>36</v>
      </c>
      <c r="J55" s="14">
        <v>35</v>
      </c>
      <c r="K55" s="14">
        <v>31</v>
      </c>
      <c r="L55" s="14">
        <v>35</v>
      </c>
      <c r="M55" s="14">
        <v>32</v>
      </c>
      <c r="N55" s="14"/>
      <c r="O55" s="14"/>
      <c r="P55" s="14"/>
      <c r="Q55" s="79">
        <v>30</v>
      </c>
      <c r="R55" s="79">
        <v>31</v>
      </c>
      <c r="S55" s="51"/>
      <c r="T55" s="79"/>
      <c r="U55" s="79"/>
      <c r="V55" s="79"/>
      <c r="W55" s="79">
        <v>38</v>
      </c>
      <c r="X55" s="79">
        <v>32</v>
      </c>
      <c r="Y55" s="79">
        <v>31</v>
      </c>
      <c r="Z55" s="79"/>
      <c r="AA55" s="115"/>
      <c r="AB55" s="115"/>
      <c r="AC55" s="113">
        <v>44</v>
      </c>
      <c r="AD55" s="113">
        <v>31</v>
      </c>
      <c r="AE55" s="115">
        <v>34</v>
      </c>
      <c r="AF55" s="115">
        <v>39</v>
      </c>
      <c r="AG55" s="108">
        <v>31</v>
      </c>
      <c r="AH55" s="79"/>
      <c r="AI55" s="79"/>
      <c r="AJ55" s="79"/>
      <c r="AK55" s="79"/>
      <c r="AL55" s="79">
        <v>41</v>
      </c>
      <c r="AM55" s="115">
        <v>33</v>
      </c>
      <c r="AN55" s="115">
        <v>38</v>
      </c>
      <c r="AO55" s="113">
        <v>36</v>
      </c>
      <c r="AP55" s="113">
        <v>34</v>
      </c>
      <c r="AQ55" s="115">
        <v>31</v>
      </c>
      <c r="AR55" s="115"/>
      <c r="AS55" s="108"/>
      <c r="AT55" s="79"/>
      <c r="AU55" s="79">
        <v>31</v>
      </c>
      <c r="AV55" s="79">
        <v>33</v>
      </c>
      <c r="AW55" s="79">
        <v>41</v>
      </c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>
        <v>33</v>
      </c>
      <c r="CU55" s="79">
        <v>34</v>
      </c>
      <c r="CV55" s="79">
        <v>30</v>
      </c>
      <c r="CW55" s="79"/>
      <c r="CX55" s="79"/>
      <c r="CY55" s="79"/>
      <c r="CZ55" s="79">
        <v>36</v>
      </c>
      <c r="DA55" s="79">
        <v>43</v>
      </c>
      <c r="DB55" s="79">
        <v>36</v>
      </c>
      <c r="DC55" s="79">
        <v>25</v>
      </c>
      <c r="DD55" s="79">
        <v>33</v>
      </c>
      <c r="DE55" s="79">
        <v>35</v>
      </c>
      <c r="DF55" s="79"/>
      <c r="DG55" s="79"/>
      <c r="DH55" s="79"/>
      <c r="DI55" s="79">
        <v>29</v>
      </c>
      <c r="DJ55" s="79">
        <v>37</v>
      </c>
      <c r="DK55" s="79">
        <v>34</v>
      </c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153">
        <f t="shared" si="2"/>
        <v>34.5</v>
      </c>
      <c r="ET55" s="68">
        <f t="shared" si="3"/>
        <v>48</v>
      </c>
      <c r="EU55" s="22"/>
      <c r="EV55" s="22"/>
      <c r="EW55" s="11"/>
      <c r="EX55" s="11"/>
      <c r="EY55" s="139"/>
      <c r="EZ55" s="19"/>
      <c r="FA55" s="16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/>
      <c r="FM55"/>
      <c r="FN55"/>
      <c r="FO55"/>
      <c r="FP55"/>
      <c r="FQ55"/>
      <c r="FR55"/>
      <c r="FS55"/>
      <c r="FT55"/>
      <c r="FU55"/>
      <c r="FV55"/>
    </row>
    <row r="56" spans="1:178" x14ac:dyDescent="0.35">
      <c r="A56" s="11"/>
      <c r="B56" s="51">
        <v>60</v>
      </c>
      <c r="C56" s="70" t="s">
        <v>104</v>
      </c>
      <c r="D56" s="70" t="s">
        <v>105</v>
      </c>
      <c r="E56" s="14"/>
      <c r="F56" s="65"/>
      <c r="G56" s="14"/>
      <c r="H56" s="18">
        <v>33</v>
      </c>
      <c r="I56" s="14">
        <v>35</v>
      </c>
      <c r="J56" s="18"/>
      <c r="K56" s="14"/>
      <c r="L56" s="18"/>
      <c r="M56" s="14"/>
      <c r="N56" s="18"/>
      <c r="O56" s="14"/>
      <c r="P56" s="18"/>
      <c r="Q56" s="79"/>
      <c r="R56" s="79"/>
      <c r="S56" s="117"/>
      <c r="T56" s="136"/>
      <c r="U56" s="117"/>
      <c r="V56" s="136"/>
      <c r="W56" s="117">
        <v>37</v>
      </c>
      <c r="X56" s="83">
        <v>33</v>
      </c>
      <c r="Y56" s="117"/>
      <c r="Z56" s="79"/>
      <c r="AA56" s="115"/>
      <c r="AB56" s="115"/>
      <c r="AC56" s="115"/>
      <c r="AD56" s="115"/>
      <c r="AE56" s="115"/>
      <c r="AF56" s="115"/>
      <c r="AG56" s="118"/>
      <c r="AH56" s="136"/>
      <c r="AI56" s="117"/>
      <c r="AJ56" s="83"/>
      <c r="AK56" s="117"/>
      <c r="AL56" s="79"/>
      <c r="AM56" s="115"/>
      <c r="AN56" s="115"/>
      <c r="AO56" s="115">
        <v>36</v>
      </c>
      <c r="AP56" s="115">
        <v>33</v>
      </c>
      <c r="AQ56" s="115"/>
      <c r="AR56" s="115"/>
      <c r="AS56" s="118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53">
        <f t="shared" si="2"/>
        <v>34.5</v>
      </c>
      <c r="ET56" s="68">
        <f t="shared" si="3"/>
        <v>48</v>
      </c>
      <c r="EU56" s="83"/>
      <c r="EV56" s="136"/>
      <c r="EW56" s="13"/>
      <c r="EX56" s="13"/>
      <c r="EY56" s="79"/>
      <c r="EZ56" s="77"/>
      <c r="FA56" s="14"/>
      <c r="FB56" s="71"/>
      <c r="FC56" s="71"/>
      <c r="FD56" s="71"/>
      <c r="FE56" s="90"/>
      <c r="FF56" s="26"/>
      <c r="FG56" s="71"/>
      <c r="FH56" s="71"/>
      <c r="FI56" s="71"/>
      <c r="FJ56" s="71"/>
      <c r="FK56" s="11"/>
    </row>
    <row r="57" spans="1:178" x14ac:dyDescent="0.35">
      <c r="A57" s="11"/>
      <c r="B57" s="78">
        <v>38</v>
      </c>
      <c r="C57" s="70" t="s">
        <v>70</v>
      </c>
      <c r="D57" s="70" t="s">
        <v>71</v>
      </c>
      <c r="E57" s="14"/>
      <c r="F57" s="65"/>
      <c r="G57" s="14"/>
      <c r="H57" s="14">
        <v>38</v>
      </c>
      <c r="I57" s="14">
        <v>40</v>
      </c>
      <c r="J57" s="14">
        <v>36</v>
      </c>
      <c r="K57" s="14">
        <v>41</v>
      </c>
      <c r="L57" s="14">
        <v>35</v>
      </c>
      <c r="M57" s="14">
        <v>37</v>
      </c>
      <c r="N57" s="14">
        <v>38</v>
      </c>
      <c r="O57" s="14">
        <v>31</v>
      </c>
      <c r="P57" s="14"/>
      <c r="Q57" s="79"/>
      <c r="R57" s="79"/>
      <c r="S57" s="79"/>
      <c r="T57" s="136">
        <v>39</v>
      </c>
      <c r="U57" s="79">
        <v>39</v>
      </c>
      <c r="V57" s="136"/>
      <c r="W57" s="80">
        <v>38</v>
      </c>
      <c r="X57" s="82">
        <v>34</v>
      </c>
      <c r="Y57" s="80"/>
      <c r="Z57" s="79">
        <v>33</v>
      </c>
      <c r="AA57" s="115">
        <v>39</v>
      </c>
      <c r="AB57" s="115">
        <v>40</v>
      </c>
      <c r="AC57" s="113"/>
      <c r="AD57" s="113"/>
      <c r="AE57" s="115"/>
      <c r="AF57" s="115"/>
      <c r="AG57" s="108"/>
      <c r="AH57" s="79"/>
      <c r="AI57" s="80"/>
      <c r="AJ57" s="82"/>
      <c r="AK57" s="80"/>
      <c r="AL57" s="79">
        <v>37</v>
      </c>
      <c r="AM57" s="115">
        <v>35</v>
      </c>
      <c r="AN57" s="115">
        <v>38</v>
      </c>
      <c r="AO57" s="113">
        <v>35</v>
      </c>
      <c r="AP57" s="113">
        <v>37</v>
      </c>
      <c r="AQ57" s="115">
        <v>34</v>
      </c>
      <c r="AR57" s="115">
        <v>31</v>
      </c>
      <c r="AS57" s="108">
        <v>37</v>
      </c>
      <c r="AT57" s="79">
        <v>39</v>
      </c>
      <c r="AU57" s="79">
        <v>38</v>
      </c>
      <c r="AV57" s="79">
        <v>43</v>
      </c>
      <c r="AW57" s="79">
        <v>30</v>
      </c>
      <c r="AX57" s="79">
        <v>26</v>
      </c>
      <c r="AY57" s="79">
        <v>35</v>
      </c>
      <c r="AZ57" s="79"/>
      <c r="BA57" s="79">
        <v>33</v>
      </c>
      <c r="BB57" s="79">
        <v>31</v>
      </c>
      <c r="BC57" s="79">
        <v>29</v>
      </c>
      <c r="BD57" s="79">
        <v>34</v>
      </c>
      <c r="BE57" s="79">
        <v>30</v>
      </c>
      <c r="BF57" s="79"/>
      <c r="BG57" s="79">
        <v>37</v>
      </c>
      <c r="BH57" s="79">
        <v>39</v>
      </c>
      <c r="BI57" s="79">
        <v>34</v>
      </c>
      <c r="BJ57" s="79">
        <v>38</v>
      </c>
      <c r="BK57" s="79">
        <v>32</v>
      </c>
      <c r="BL57" s="79">
        <v>35</v>
      </c>
      <c r="BM57" s="79">
        <v>33</v>
      </c>
      <c r="BN57" s="79">
        <v>26</v>
      </c>
      <c r="BO57" s="79"/>
      <c r="BP57" s="79">
        <v>33</v>
      </c>
      <c r="BQ57" s="79">
        <v>33</v>
      </c>
      <c r="BR57" s="79">
        <v>37</v>
      </c>
      <c r="BS57" s="79">
        <v>35</v>
      </c>
      <c r="BT57" s="79"/>
      <c r="BU57" s="79"/>
      <c r="BV57" s="79">
        <v>34</v>
      </c>
      <c r="BW57" s="79">
        <v>34</v>
      </c>
      <c r="BX57" s="79">
        <v>35</v>
      </c>
      <c r="BY57" s="79">
        <v>34</v>
      </c>
      <c r="BZ57" s="79">
        <v>41</v>
      </c>
      <c r="CA57" s="79">
        <v>35</v>
      </c>
      <c r="CB57" s="79">
        <v>32</v>
      </c>
      <c r="CC57" s="79">
        <v>29</v>
      </c>
      <c r="CD57" s="79">
        <v>32</v>
      </c>
      <c r="CE57" s="79">
        <v>33</v>
      </c>
      <c r="CF57" s="79">
        <v>33</v>
      </c>
      <c r="CG57" s="79"/>
      <c r="CH57" s="79"/>
      <c r="CI57" s="79"/>
      <c r="CJ57" s="79"/>
      <c r="CK57" s="79">
        <v>31</v>
      </c>
      <c r="CL57" s="79"/>
      <c r="CM57" s="79"/>
      <c r="CN57" s="79">
        <v>35</v>
      </c>
      <c r="CO57" s="79">
        <v>32</v>
      </c>
      <c r="CP57" s="79">
        <v>33</v>
      </c>
      <c r="CQ57" s="79">
        <v>36</v>
      </c>
      <c r="CR57" s="79">
        <v>35</v>
      </c>
      <c r="CS57" s="79">
        <v>25</v>
      </c>
      <c r="CT57" s="79">
        <v>39</v>
      </c>
      <c r="CU57" s="79">
        <v>33</v>
      </c>
      <c r="CV57" s="79">
        <v>37</v>
      </c>
      <c r="CW57" s="79">
        <v>40</v>
      </c>
      <c r="CX57" s="79">
        <v>33</v>
      </c>
      <c r="CY57" s="79">
        <v>31</v>
      </c>
      <c r="CZ57" s="79"/>
      <c r="DA57" s="79"/>
      <c r="DB57" s="79"/>
      <c r="DC57" s="79">
        <v>34</v>
      </c>
      <c r="DD57" s="79">
        <v>28</v>
      </c>
      <c r="DE57" s="79">
        <v>32</v>
      </c>
      <c r="DF57" s="79"/>
      <c r="DG57" s="79"/>
      <c r="DH57" s="79"/>
      <c r="DI57" s="79">
        <v>29</v>
      </c>
      <c r="DJ57" s="79">
        <v>37</v>
      </c>
      <c r="DK57" s="79">
        <v>30</v>
      </c>
      <c r="DL57" s="79">
        <v>37</v>
      </c>
      <c r="DM57" s="79">
        <v>34</v>
      </c>
      <c r="DN57" s="79">
        <v>34</v>
      </c>
      <c r="DO57" s="79">
        <v>33</v>
      </c>
      <c r="DP57" s="79">
        <v>28</v>
      </c>
      <c r="DQ57" s="79">
        <v>40</v>
      </c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153">
        <f t="shared" si="2"/>
        <v>34.512195121951223</v>
      </c>
      <c r="ET57" s="68">
        <f t="shared" si="3"/>
        <v>50</v>
      </c>
      <c r="EU57" s="136"/>
      <c r="EV57" s="136"/>
      <c r="EW57" s="13"/>
      <c r="EX57" s="13"/>
      <c r="EY57" s="79"/>
      <c r="EZ57" s="77"/>
      <c r="FA57" s="77"/>
      <c r="FB57" s="57"/>
      <c r="FC57" s="13"/>
      <c r="FD57" s="13"/>
      <c r="FE57" s="57"/>
      <c r="FF57" s="71"/>
      <c r="FG57" s="71"/>
      <c r="FH57" s="71"/>
      <c r="FI57" s="11"/>
      <c r="FJ57" s="11"/>
      <c r="FK57" s="11"/>
    </row>
    <row r="58" spans="1:178" x14ac:dyDescent="0.35">
      <c r="A58" s="11"/>
      <c r="B58" s="51">
        <v>47</v>
      </c>
      <c r="C58" s="70" t="s">
        <v>99</v>
      </c>
      <c r="D58" s="70" t="s">
        <v>82</v>
      </c>
      <c r="E58" s="14">
        <v>32</v>
      </c>
      <c r="F58" s="65">
        <v>37</v>
      </c>
      <c r="G58" s="14"/>
      <c r="H58" s="18">
        <v>40</v>
      </c>
      <c r="I58" s="14">
        <v>33</v>
      </c>
      <c r="J58" s="116"/>
      <c r="K58" s="14"/>
      <c r="L58" s="18"/>
      <c r="M58" s="14"/>
      <c r="N58" s="18"/>
      <c r="O58" s="14"/>
      <c r="P58" s="18"/>
      <c r="Q58" s="79"/>
      <c r="R58" s="79"/>
      <c r="S58" s="117"/>
      <c r="T58" s="136"/>
      <c r="U58" s="117"/>
      <c r="V58" s="136"/>
      <c r="W58" s="117"/>
      <c r="X58" s="83"/>
      <c r="Y58" s="117"/>
      <c r="Z58" s="79"/>
      <c r="AA58" s="115"/>
      <c r="AB58" s="115"/>
      <c r="AC58" s="115">
        <v>33</v>
      </c>
      <c r="AD58" s="115">
        <v>30</v>
      </c>
      <c r="AE58" s="115"/>
      <c r="AF58" s="115"/>
      <c r="AG58" s="118"/>
      <c r="AH58" s="136"/>
      <c r="AI58" s="117"/>
      <c r="AJ58" s="83"/>
      <c r="AK58" s="117"/>
      <c r="AL58" s="79"/>
      <c r="AM58" s="115"/>
      <c r="AN58" s="115"/>
      <c r="AO58" s="115"/>
      <c r="AP58" s="115"/>
      <c r="AQ58" s="115"/>
      <c r="AR58" s="115"/>
      <c r="AS58" s="118"/>
      <c r="AT58" s="136"/>
      <c r="AU58" s="136">
        <v>32</v>
      </c>
      <c r="AV58" s="136">
        <v>34</v>
      </c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>
        <v>33</v>
      </c>
      <c r="BQ58" s="136">
        <v>33</v>
      </c>
      <c r="BR58" s="136">
        <v>33</v>
      </c>
      <c r="BS58" s="136"/>
      <c r="BT58" s="136"/>
      <c r="BU58" s="136"/>
      <c r="BV58" s="136"/>
      <c r="BW58" s="136"/>
      <c r="BX58" s="136"/>
      <c r="BY58" s="136">
        <v>36</v>
      </c>
      <c r="BZ58" s="136">
        <v>29</v>
      </c>
      <c r="CA58" s="136">
        <v>35</v>
      </c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>
        <v>33</v>
      </c>
      <c r="CO58" s="136">
        <v>32</v>
      </c>
      <c r="CP58" s="136">
        <v>40</v>
      </c>
      <c r="CQ58" s="136"/>
      <c r="CR58" s="136"/>
      <c r="CS58" s="136"/>
      <c r="CT58" s="136">
        <v>32</v>
      </c>
      <c r="CU58" s="136">
        <v>38</v>
      </c>
      <c r="CV58" s="136">
        <v>37</v>
      </c>
      <c r="CW58" s="136"/>
      <c r="CX58" s="136"/>
      <c r="CY58" s="136"/>
      <c r="CZ58" s="136">
        <v>37</v>
      </c>
      <c r="DA58" s="136">
        <v>33</v>
      </c>
      <c r="DB58" s="136">
        <v>38</v>
      </c>
      <c r="DC58" s="136">
        <v>34</v>
      </c>
      <c r="DD58" s="136">
        <v>34</v>
      </c>
      <c r="DE58" s="136">
        <v>33</v>
      </c>
      <c r="DF58" s="136"/>
      <c r="DG58" s="136"/>
      <c r="DH58" s="136"/>
      <c r="DI58" s="136"/>
      <c r="DJ58" s="136"/>
      <c r="DK58" s="136"/>
      <c r="DL58" s="136"/>
      <c r="DM58" s="136"/>
      <c r="DN58" s="136"/>
      <c r="DO58" s="136">
        <v>38</v>
      </c>
      <c r="DP58" s="136">
        <v>35</v>
      </c>
      <c r="DQ58" s="136">
        <v>37</v>
      </c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53">
        <f t="shared" si="2"/>
        <v>34.517241379310342</v>
      </c>
      <c r="ET58" s="68">
        <f t="shared" si="3"/>
        <v>51</v>
      </c>
      <c r="EU58" s="22"/>
      <c r="EV58" s="83"/>
      <c r="EW58" s="71"/>
      <c r="EX58" s="71"/>
      <c r="EY58" s="79"/>
      <c r="EZ58" s="14"/>
      <c r="FA58" s="44"/>
      <c r="FB58" s="71"/>
      <c r="FC58" s="71"/>
      <c r="FD58" s="71"/>
      <c r="FE58" s="90"/>
      <c r="FF58" s="26"/>
      <c r="FG58" s="71"/>
      <c r="FH58" s="71"/>
      <c r="FI58" s="71"/>
      <c r="FJ58" s="71"/>
      <c r="FK58" s="11"/>
    </row>
    <row r="59" spans="1:178" ht="15" customHeight="1" x14ac:dyDescent="0.35">
      <c r="A59" s="11"/>
      <c r="B59" s="78">
        <v>3</v>
      </c>
      <c r="C59" s="70" t="s">
        <v>9</v>
      </c>
      <c r="D59" s="70" t="s">
        <v>10</v>
      </c>
      <c r="E59" s="14">
        <v>38</v>
      </c>
      <c r="F59" s="14">
        <v>36</v>
      </c>
      <c r="G59" s="14"/>
      <c r="H59" s="14"/>
      <c r="I59" s="14"/>
      <c r="J59" s="14"/>
      <c r="K59" s="14">
        <v>30</v>
      </c>
      <c r="L59" s="14">
        <v>37</v>
      </c>
      <c r="M59" s="14"/>
      <c r="N59" s="14"/>
      <c r="O59" s="14"/>
      <c r="P59" s="14"/>
      <c r="Q59" s="79">
        <v>34</v>
      </c>
      <c r="R59" s="79">
        <v>39</v>
      </c>
      <c r="S59" s="79"/>
      <c r="T59" s="79"/>
      <c r="U59" s="79"/>
      <c r="V59" s="136"/>
      <c r="W59" s="80">
        <v>35</v>
      </c>
      <c r="X59" s="83">
        <v>31</v>
      </c>
      <c r="Y59" s="80"/>
      <c r="Z59" s="79">
        <v>34</v>
      </c>
      <c r="AA59" s="115">
        <v>32</v>
      </c>
      <c r="AB59" s="115"/>
      <c r="AC59" s="113">
        <v>36</v>
      </c>
      <c r="AD59" s="113">
        <v>34</v>
      </c>
      <c r="AE59" s="115"/>
      <c r="AF59" s="115">
        <v>43</v>
      </c>
      <c r="AG59" s="108">
        <v>36</v>
      </c>
      <c r="AH59" s="79"/>
      <c r="AI59" s="80"/>
      <c r="AJ59" s="83"/>
      <c r="AK59" s="80"/>
      <c r="AL59" s="79">
        <v>31</v>
      </c>
      <c r="AM59" s="115">
        <v>30</v>
      </c>
      <c r="AN59" s="115"/>
      <c r="AO59" s="113">
        <v>37</v>
      </c>
      <c r="AP59" s="113">
        <v>41</v>
      </c>
      <c r="AQ59" s="115"/>
      <c r="AR59" s="115"/>
      <c r="AS59" s="108"/>
      <c r="AT59" s="79"/>
      <c r="AU59" s="79">
        <v>32</v>
      </c>
      <c r="AV59" s="79">
        <v>37</v>
      </c>
      <c r="AW59" s="79"/>
      <c r="AX59" s="79"/>
      <c r="AY59" s="79"/>
      <c r="AZ59" s="79"/>
      <c r="BA59" s="79">
        <v>32</v>
      </c>
      <c r="BB59" s="79">
        <v>40</v>
      </c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>
        <v>36</v>
      </c>
      <c r="BN59" s="79">
        <v>33</v>
      </c>
      <c r="BO59" s="79"/>
      <c r="BP59" s="79">
        <v>33</v>
      </c>
      <c r="BQ59" s="79">
        <v>31</v>
      </c>
      <c r="BR59" s="79"/>
      <c r="BS59" s="79"/>
      <c r="BT59" s="79"/>
      <c r="BU59" s="79"/>
      <c r="BV59" s="79">
        <v>31</v>
      </c>
      <c r="BW59" s="79">
        <v>38</v>
      </c>
      <c r="BX59" s="79"/>
      <c r="BY59" s="79">
        <v>36</v>
      </c>
      <c r="BZ59" s="79">
        <v>32</v>
      </c>
      <c r="CA59" s="79"/>
      <c r="CB59" s="79"/>
      <c r="CC59" s="79"/>
      <c r="CD59" s="79"/>
      <c r="CE59" s="79">
        <v>32</v>
      </c>
      <c r="CF59" s="79">
        <v>35</v>
      </c>
      <c r="CG59" s="79"/>
      <c r="CH59" s="79"/>
      <c r="CI59" s="79"/>
      <c r="CJ59" s="79"/>
      <c r="CK59" s="79">
        <v>30</v>
      </c>
      <c r="CL59" s="79"/>
      <c r="CM59" s="79"/>
      <c r="CN59" s="79">
        <v>34</v>
      </c>
      <c r="CO59" s="79">
        <v>33</v>
      </c>
      <c r="CP59" s="79"/>
      <c r="CQ59" s="79"/>
      <c r="CR59" s="79"/>
      <c r="CS59" s="79"/>
      <c r="CT59" s="79">
        <v>40</v>
      </c>
      <c r="CU59" s="79">
        <v>36</v>
      </c>
      <c r="CV59" s="79"/>
      <c r="CW59" s="79"/>
      <c r="CX59" s="79"/>
      <c r="CY59" s="79"/>
      <c r="CZ59" s="79">
        <v>34</v>
      </c>
      <c r="DA59" s="79">
        <v>36</v>
      </c>
      <c r="DB59" s="79"/>
      <c r="DC59" s="79">
        <v>39</v>
      </c>
      <c r="DD59" s="79">
        <v>35</v>
      </c>
      <c r="DE59" s="79"/>
      <c r="DF59" s="79">
        <v>31</v>
      </c>
      <c r="DG59" s="79">
        <v>36</v>
      </c>
      <c r="DH59" s="79"/>
      <c r="DI59" s="79">
        <v>36</v>
      </c>
      <c r="DJ59" s="79">
        <v>30</v>
      </c>
      <c r="DK59" s="79"/>
      <c r="DL59" s="79"/>
      <c r="DM59" s="79"/>
      <c r="DN59" s="79"/>
      <c r="DO59" s="79">
        <v>31</v>
      </c>
      <c r="DP59" s="79">
        <v>31</v>
      </c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153">
        <f t="shared" si="2"/>
        <v>34.553191489361701</v>
      </c>
      <c r="ET59" s="68">
        <f t="shared" si="3"/>
        <v>52</v>
      </c>
      <c r="EU59" s="136"/>
      <c r="EV59" s="83"/>
      <c r="EW59" s="71"/>
      <c r="EX59" s="71"/>
      <c r="EY59" s="79"/>
      <c r="EZ59" s="14"/>
      <c r="FA59" s="44"/>
      <c r="FB59" s="71"/>
      <c r="FC59" s="71"/>
      <c r="FD59" s="71"/>
      <c r="FE59" s="90"/>
      <c r="FF59" s="26"/>
      <c r="FG59" s="71"/>
      <c r="FH59" s="71"/>
      <c r="FI59" s="71"/>
      <c r="FJ59" s="71"/>
      <c r="FK59" s="11"/>
    </row>
    <row r="60" spans="1:178" x14ac:dyDescent="0.35">
      <c r="A60" s="11"/>
      <c r="B60" s="78">
        <v>104</v>
      </c>
      <c r="C60" s="70" t="s">
        <v>164</v>
      </c>
      <c r="D60" s="70" t="s">
        <v>230</v>
      </c>
      <c r="E60" s="14"/>
      <c r="F60" s="65"/>
      <c r="G60" s="14"/>
      <c r="H60" s="14">
        <v>38</v>
      </c>
      <c r="I60" s="14">
        <v>34</v>
      </c>
      <c r="J60" s="14"/>
      <c r="K60" s="14">
        <v>26</v>
      </c>
      <c r="L60" s="14">
        <v>31</v>
      </c>
      <c r="M60" s="14"/>
      <c r="N60" s="14">
        <v>31</v>
      </c>
      <c r="O60" s="14">
        <v>31</v>
      </c>
      <c r="P60" s="14"/>
      <c r="Q60" s="79"/>
      <c r="R60" s="79"/>
      <c r="S60" s="79"/>
      <c r="T60" s="136"/>
      <c r="U60" s="79"/>
      <c r="V60" s="136"/>
      <c r="W60" s="80">
        <v>34</v>
      </c>
      <c r="X60" s="82">
        <v>38</v>
      </c>
      <c r="Y60" s="80"/>
      <c r="Z60" s="79"/>
      <c r="AA60" s="115"/>
      <c r="AB60" s="115"/>
      <c r="AC60" s="112">
        <v>36</v>
      </c>
      <c r="AD60" s="113">
        <v>37</v>
      </c>
      <c r="AE60" s="115"/>
      <c r="AF60" s="115"/>
      <c r="AG60" s="107"/>
      <c r="AH60" s="136"/>
      <c r="AI60" s="80">
        <v>41</v>
      </c>
      <c r="AJ60" s="82">
        <v>31</v>
      </c>
      <c r="AK60" s="80"/>
      <c r="AL60" s="79"/>
      <c r="AM60" s="115"/>
      <c r="AN60" s="115"/>
      <c r="AO60" s="112"/>
      <c r="AP60" s="113"/>
      <c r="AQ60" s="115"/>
      <c r="AR60" s="115">
        <v>40</v>
      </c>
      <c r="AS60" s="107">
        <v>34</v>
      </c>
      <c r="AT60" s="136"/>
      <c r="AU60" s="136"/>
      <c r="AV60" s="136"/>
      <c r="AW60" s="136"/>
      <c r="AX60" s="136">
        <v>30</v>
      </c>
      <c r="AY60" s="136">
        <v>39</v>
      </c>
      <c r="AZ60" s="136"/>
      <c r="BA60" s="136">
        <v>37</v>
      </c>
      <c r="BB60" s="136">
        <v>35</v>
      </c>
      <c r="BC60" s="136"/>
      <c r="BD60" s="136"/>
      <c r="BE60" s="136"/>
      <c r="BF60" s="136"/>
      <c r="BG60" s="136">
        <v>35</v>
      </c>
      <c r="BH60" s="136">
        <v>34</v>
      </c>
      <c r="BI60" s="136"/>
      <c r="BJ60" s="136"/>
      <c r="BK60" s="136"/>
      <c r="BL60" s="136"/>
      <c r="BM60" s="136">
        <v>35</v>
      </c>
      <c r="BN60" s="136">
        <v>30</v>
      </c>
      <c r="BO60" s="136"/>
      <c r="BP60" s="136">
        <v>35</v>
      </c>
      <c r="BQ60" s="136">
        <v>44</v>
      </c>
      <c r="BR60" s="136"/>
      <c r="BS60" s="136"/>
      <c r="BT60" s="136"/>
      <c r="BU60" s="136"/>
      <c r="BV60" s="136">
        <v>35</v>
      </c>
      <c r="BW60" s="136">
        <v>37</v>
      </c>
      <c r="BX60" s="136"/>
      <c r="BY60" s="136"/>
      <c r="BZ60" s="136"/>
      <c r="CA60" s="136"/>
      <c r="CB60" s="136">
        <v>27</v>
      </c>
      <c r="CC60" s="136">
        <v>31</v>
      </c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>
        <v>34</v>
      </c>
      <c r="DG60" s="136">
        <v>39</v>
      </c>
      <c r="DH60" s="136"/>
      <c r="DI60" s="136"/>
      <c r="DJ60" s="136"/>
      <c r="DK60" s="136"/>
      <c r="DL60" s="136">
        <v>36</v>
      </c>
      <c r="DM60" s="136">
        <v>40</v>
      </c>
      <c r="DN60" s="136"/>
      <c r="DO60" s="136">
        <v>33</v>
      </c>
      <c r="DP60" s="136">
        <v>35</v>
      </c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53">
        <f t="shared" si="2"/>
        <v>34.794117647058826</v>
      </c>
      <c r="ET60" s="68">
        <f t="shared" si="3"/>
        <v>53</v>
      </c>
      <c r="EU60" s="83"/>
      <c r="EV60" s="136"/>
      <c r="EW60" s="74"/>
      <c r="EX60" s="73"/>
      <c r="EY60" s="79"/>
      <c r="EZ60" s="77"/>
      <c r="FA60" s="14"/>
      <c r="FB60" s="71"/>
      <c r="FC60" s="71"/>
      <c r="FD60" s="71"/>
      <c r="FE60" s="90"/>
      <c r="FF60" s="26"/>
      <c r="FG60" s="71"/>
      <c r="FH60" s="71"/>
      <c r="FI60" s="71"/>
      <c r="FJ60" s="71"/>
      <c r="FK60" s="11"/>
    </row>
    <row r="61" spans="1:178" x14ac:dyDescent="0.35">
      <c r="A61" s="11"/>
      <c r="B61" s="78">
        <v>37</v>
      </c>
      <c r="C61" s="70" t="s">
        <v>96</v>
      </c>
      <c r="D61" s="70" t="s">
        <v>69</v>
      </c>
      <c r="E61" s="14"/>
      <c r="F61" s="65"/>
      <c r="G61" s="14"/>
      <c r="H61" s="14">
        <v>34</v>
      </c>
      <c r="I61" s="14">
        <v>34</v>
      </c>
      <c r="J61" s="14"/>
      <c r="K61" s="14"/>
      <c r="L61" s="14"/>
      <c r="M61" s="14"/>
      <c r="N61" s="14"/>
      <c r="O61" s="18"/>
      <c r="P61" s="14"/>
      <c r="Q61" s="79"/>
      <c r="R61" s="79"/>
      <c r="S61" s="79"/>
      <c r="T61" s="79"/>
      <c r="U61" s="79"/>
      <c r="V61" s="79"/>
      <c r="W61" s="80"/>
      <c r="X61" s="80"/>
      <c r="Y61" s="80"/>
      <c r="Z61" s="79"/>
      <c r="AA61" s="115"/>
      <c r="AB61" s="115"/>
      <c r="AC61" s="112"/>
      <c r="AD61" s="112"/>
      <c r="AE61" s="115"/>
      <c r="AF61" s="115"/>
      <c r="AG61" s="107"/>
      <c r="AH61" s="136"/>
      <c r="AI61" s="80"/>
      <c r="AJ61" s="80"/>
      <c r="AK61" s="80"/>
      <c r="AL61" s="79"/>
      <c r="AM61" s="115"/>
      <c r="AN61" s="115"/>
      <c r="AO61" s="112">
        <v>39</v>
      </c>
      <c r="AP61" s="112">
        <v>41</v>
      </c>
      <c r="AQ61" s="115"/>
      <c r="AR61" s="115">
        <v>38</v>
      </c>
      <c r="AS61" s="107">
        <v>30</v>
      </c>
      <c r="AT61" s="136"/>
      <c r="AU61" s="136">
        <v>35</v>
      </c>
      <c r="AV61" s="136">
        <v>33</v>
      </c>
      <c r="AW61" s="136"/>
      <c r="AX61" s="136">
        <v>38</v>
      </c>
      <c r="AY61" s="136">
        <v>37</v>
      </c>
      <c r="AZ61" s="136"/>
      <c r="BA61" s="136">
        <v>29</v>
      </c>
      <c r="BB61" s="136">
        <v>33</v>
      </c>
      <c r="BC61" s="136"/>
      <c r="BD61" s="136">
        <v>33</v>
      </c>
      <c r="BE61" s="136">
        <v>38</v>
      </c>
      <c r="BF61" s="136"/>
      <c r="BG61" s="136">
        <v>36</v>
      </c>
      <c r="BH61" s="136">
        <v>36</v>
      </c>
      <c r="BI61" s="136"/>
      <c r="BJ61" s="136"/>
      <c r="BK61" s="136"/>
      <c r="BL61" s="136"/>
      <c r="BM61" s="136">
        <v>36</v>
      </c>
      <c r="BN61" s="136">
        <v>31</v>
      </c>
      <c r="BO61" s="136"/>
      <c r="BP61" s="136">
        <v>37</v>
      </c>
      <c r="BQ61" s="136">
        <v>32</v>
      </c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>
        <v>38</v>
      </c>
      <c r="CL61" s="136"/>
      <c r="CM61" s="136"/>
      <c r="CN61" s="136">
        <v>36</v>
      </c>
      <c r="CO61" s="136">
        <v>26</v>
      </c>
      <c r="CP61" s="136"/>
      <c r="CQ61" s="136">
        <v>38</v>
      </c>
      <c r="CR61" s="136">
        <v>36</v>
      </c>
      <c r="CS61" s="136"/>
      <c r="CT61" s="136">
        <v>32</v>
      </c>
      <c r="CU61" s="136">
        <v>42</v>
      </c>
      <c r="CV61" s="136"/>
      <c r="CW61" s="136">
        <v>33</v>
      </c>
      <c r="CX61" s="136">
        <v>39</v>
      </c>
      <c r="CY61" s="136"/>
      <c r="CZ61" s="136">
        <v>40</v>
      </c>
      <c r="DA61" s="136">
        <v>34</v>
      </c>
      <c r="DB61" s="136"/>
      <c r="DC61" s="136">
        <v>33</v>
      </c>
      <c r="DD61" s="136">
        <v>31</v>
      </c>
      <c r="DE61" s="136"/>
      <c r="DF61" s="136">
        <v>35</v>
      </c>
      <c r="DG61" s="136">
        <v>33</v>
      </c>
      <c r="DH61" s="136"/>
      <c r="DI61" s="136"/>
      <c r="DJ61" s="136"/>
      <c r="DK61" s="136"/>
      <c r="DL61" s="136">
        <v>35</v>
      </c>
      <c r="DM61" s="136">
        <v>32</v>
      </c>
      <c r="DN61" s="136"/>
      <c r="DO61" s="136">
        <v>31</v>
      </c>
      <c r="DP61" s="136">
        <v>33</v>
      </c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53">
        <f t="shared" si="2"/>
        <v>34.794871794871796</v>
      </c>
      <c r="ET61" s="68">
        <f t="shared" si="3"/>
        <v>54</v>
      </c>
      <c r="EU61" s="79"/>
      <c r="EV61" s="136"/>
      <c r="EW61" s="13"/>
      <c r="EX61" s="13"/>
      <c r="EY61" s="79"/>
      <c r="EZ61" s="77"/>
      <c r="FA61" s="77"/>
      <c r="FB61" s="26"/>
      <c r="FC61" s="13"/>
      <c r="FD61" s="13"/>
      <c r="FE61" s="26"/>
      <c r="FF61" s="26"/>
      <c r="FG61" s="71"/>
      <c r="FH61" s="71"/>
      <c r="FI61" s="71"/>
      <c r="FJ61" s="71"/>
      <c r="FK61" s="11"/>
    </row>
    <row r="62" spans="1:178" x14ac:dyDescent="0.35">
      <c r="A62" s="11"/>
      <c r="B62" s="68">
        <v>96</v>
      </c>
      <c r="C62" s="69" t="s">
        <v>152</v>
      </c>
      <c r="D62" s="70" t="s">
        <v>153</v>
      </c>
      <c r="E62" s="14">
        <v>48</v>
      </c>
      <c r="F62" s="65">
        <v>33</v>
      </c>
      <c r="G62" s="14"/>
      <c r="H62" s="14">
        <v>39</v>
      </c>
      <c r="I62" s="14">
        <v>36</v>
      </c>
      <c r="J62" s="14">
        <v>35</v>
      </c>
      <c r="K62" s="14">
        <v>30</v>
      </c>
      <c r="L62" s="14">
        <v>35</v>
      </c>
      <c r="M62" s="14">
        <v>38</v>
      </c>
      <c r="N62" s="14">
        <v>29</v>
      </c>
      <c r="O62" s="14">
        <v>34</v>
      </c>
      <c r="P62" s="14"/>
      <c r="Q62" s="14">
        <v>34</v>
      </c>
      <c r="R62" s="14">
        <v>35</v>
      </c>
      <c r="S62" s="14"/>
      <c r="T62" s="12">
        <v>35</v>
      </c>
      <c r="U62" s="14">
        <v>35</v>
      </c>
      <c r="V62" s="12"/>
      <c r="W62" s="45">
        <v>39</v>
      </c>
      <c r="X62" s="47">
        <v>36</v>
      </c>
      <c r="Y62" s="45"/>
      <c r="Z62" s="79">
        <v>36</v>
      </c>
      <c r="AA62" s="115">
        <v>31</v>
      </c>
      <c r="AB62" s="115"/>
      <c r="AC62" s="113">
        <v>44</v>
      </c>
      <c r="AD62" s="113">
        <v>34</v>
      </c>
      <c r="AE62" s="115">
        <v>34</v>
      </c>
      <c r="AF62" s="115">
        <v>36</v>
      </c>
      <c r="AG62" s="65">
        <v>32</v>
      </c>
      <c r="AH62" s="14"/>
      <c r="AI62" s="45">
        <v>34</v>
      </c>
      <c r="AJ62" s="47">
        <v>34</v>
      </c>
      <c r="AK62" s="45">
        <v>32</v>
      </c>
      <c r="AL62" s="79">
        <v>35</v>
      </c>
      <c r="AM62" s="115">
        <v>36</v>
      </c>
      <c r="AN62" s="115">
        <v>33</v>
      </c>
      <c r="AO62" s="113">
        <v>34</v>
      </c>
      <c r="AP62" s="113">
        <v>38</v>
      </c>
      <c r="AQ62" s="115">
        <v>37</v>
      </c>
      <c r="AR62" s="115">
        <v>28</v>
      </c>
      <c r="AS62" s="65">
        <v>36</v>
      </c>
      <c r="AT62" s="14">
        <v>35</v>
      </c>
      <c r="AU62" s="14">
        <v>35</v>
      </c>
      <c r="AV62" s="14">
        <v>34</v>
      </c>
      <c r="AW62" s="14">
        <v>36</v>
      </c>
      <c r="AX62" s="14"/>
      <c r="AY62" s="14"/>
      <c r="AZ62" s="14"/>
      <c r="BA62" s="14">
        <v>36</v>
      </c>
      <c r="BB62" s="14">
        <v>40</v>
      </c>
      <c r="BC62" s="14">
        <v>32</v>
      </c>
      <c r="BD62" s="14">
        <v>26</v>
      </c>
      <c r="BE62" s="14">
        <v>35</v>
      </c>
      <c r="BF62" s="14">
        <v>35</v>
      </c>
      <c r="BG62" s="14">
        <v>43</v>
      </c>
      <c r="BH62" s="14">
        <v>47</v>
      </c>
      <c r="BI62" s="14">
        <v>40</v>
      </c>
      <c r="BJ62" s="14">
        <v>40</v>
      </c>
      <c r="BK62" s="14">
        <v>33</v>
      </c>
      <c r="BL62" s="14">
        <v>34</v>
      </c>
      <c r="BM62" s="14">
        <v>30</v>
      </c>
      <c r="BN62" s="14">
        <v>41</v>
      </c>
      <c r="BO62" s="14">
        <v>29</v>
      </c>
      <c r="BP62" s="14">
        <v>39</v>
      </c>
      <c r="BQ62" s="14">
        <v>33</v>
      </c>
      <c r="BR62" s="14">
        <v>41</v>
      </c>
      <c r="BS62" s="14">
        <v>34</v>
      </c>
      <c r="BT62" s="14"/>
      <c r="BU62" s="14"/>
      <c r="BV62" s="14"/>
      <c r="BW62" s="14"/>
      <c r="BX62" s="14"/>
      <c r="BY62" s="14">
        <v>29</v>
      </c>
      <c r="BZ62" s="14">
        <v>37</v>
      </c>
      <c r="CA62" s="14">
        <v>33</v>
      </c>
      <c r="CB62" s="14">
        <v>37</v>
      </c>
      <c r="CC62" s="14">
        <v>35</v>
      </c>
      <c r="CD62" s="14">
        <v>36</v>
      </c>
      <c r="CE62" s="14">
        <v>33</v>
      </c>
      <c r="CF62" s="14">
        <v>31</v>
      </c>
      <c r="CG62" s="14"/>
      <c r="CH62" s="14">
        <v>30</v>
      </c>
      <c r="CI62" s="14">
        <v>34</v>
      </c>
      <c r="CJ62" s="14">
        <v>27</v>
      </c>
      <c r="CK62" s="14">
        <v>36</v>
      </c>
      <c r="CL62" s="14"/>
      <c r="CM62" s="14"/>
      <c r="CN62" s="14">
        <v>32</v>
      </c>
      <c r="CO62" s="14">
        <v>37</v>
      </c>
      <c r="CP62" s="14">
        <v>34</v>
      </c>
      <c r="CQ62" s="14">
        <v>38</v>
      </c>
      <c r="CR62" s="14">
        <v>34</v>
      </c>
      <c r="CS62" s="14">
        <v>37</v>
      </c>
      <c r="CT62" s="14">
        <v>39</v>
      </c>
      <c r="CU62" s="14">
        <v>36</v>
      </c>
      <c r="CV62" s="14">
        <v>31</v>
      </c>
      <c r="CW62" s="14"/>
      <c r="CX62" s="14"/>
      <c r="CY62" s="14"/>
      <c r="CZ62" s="14"/>
      <c r="DA62" s="14"/>
      <c r="DB62" s="14"/>
      <c r="DC62" s="14">
        <v>36</v>
      </c>
      <c r="DD62" s="14">
        <v>24</v>
      </c>
      <c r="DE62" s="14">
        <v>37</v>
      </c>
      <c r="DF62" s="14">
        <v>41</v>
      </c>
      <c r="DG62" s="14">
        <v>33</v>
      </c>
      <c r="DH62" s="14">
        <v>34</v>
      </c>
      <c r="DI62" s="14">
        <v>35</v>
      </c>
      <c r="DJ62" s="14">
        <v>36</v>
      </c>
      <c r="DK62" s="14">
        <v>28</v>
      </c>
      <c r="DL62" s="14">
        <v>38</v>
      </c>
      <c r="DM62" s="14">
        <v>33</v>
      </c>
      <c r="DN62" s="14">
        <v>31</v>
      </c>
      <c r="DO62" s="14">
        <v>30</v>
      </c>
      <c r="DP62" s="14">
        <v>31</v>
      </c>
      <c r="DQ62" s="14">
        <v>35</v>
      </c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53">
        <f t="shared" si="2"/>
        <v>34.8494623655914</v>
      </c>
      <c r="ET62" s="68">
        <f t="shared" si="3"/>
        <v>55</v>
      </c>
      <c r="EU62" s="71"/>
      <c r="EV62" s="14"/>
      <c r="EW62" s="75"/>
      <c r="EX62" s="13"/>
      <c r="EY62" s="79"/>
      <c r="EZ62" s="76"/>
      <c r="FA62" s="14"/>
      <c r="FB62" s="71"/>
      <c r="FC62" s="83"/>
      <c r="FD62" s="71"/>
      <c r="FE62" s="90"/>
      <c r="FF62" s="26"/>
      <c r="FG62" s="71"/>
      <c r="FH62" s="71"/>
      <c r="FI62" s="71"/>
      <c r="FJ62" s="71"/>
      <c r="FK62" s="11"/>
    </row>
    <row r="63" spans="1:178" ht="17.25" customHeight="1" x14ac:dyDescent="0.35">
      <c r="A63" s="11"/>
      <c r="B63" s="51">
        <v>105</v>
      </c>
      <c r="C63" s="70" t="s">
        <v>145</v>
      </c>
      <c r="D63" s="70" t="s">
        <v>165</v>
      </c>
      <c r="E63" s="14"/>
      <c r="F63" s="65"/>
      <c r="G63" s="14"/>
      <c r="H63" s="14">
        <v>30</v>
      </c>
      <c r="I63" s="14">
        <v>37</v>
      </c>
      <c r="J63" s="14"/>
      <c r="K63" s="14">
        <v>36</v>
      </c>
      <c r="L63" s="14">
        <v>41</v>
      </c>
      <c r="M63" s="14"/>
      <c r="N63" s="14"/>
      <c r="O63" s="14"/>
      <c r="P63" s="14"/>
      <c r="Q63" s="79"/>
      <c r="R63" s="79"/>
      <c r="S63" s="79"/>
      <c r="T63" s="79"/>
      <c r="U63" s="79"/>
      <c r="V63" s="136"/>
      <c r="W63" s="80">
        <v>37</v>
      </c>
      <c r="X63" s="136">
        <v>34</v>
      </c>
      <c r="Y63" s="80"/>
      <c r="Z63" s="79"/>
      <c r="AA63" s="115"/>
      <c r="AB63" s="115"/>
      <c r="AC63" s="113">
        <v>32</v>
      </c>
      <c r="AD63" s="112">
        <v>34</v>
      </c>
      <c r="AE63" s="115"/>
      <c r="AF63" s="115">
        <v>35</v>
      </c>
      <c r="AG63" s="108">
        <v>38</v>
      </c>
      <c r="AH63" s="79"/>
      <c r="AI63" s="80"/>
      <c r="AJ63" s="136"/>
      <c r="AK63" s="80"/>
      <c r="AL63" s="79"/>
      <c r="AM63" s="115"/>
      <c r="AN63" s="115"/>
      <c r="AO63" s="113">
        <v>31</v>
      </c>
      <c r="AP63" s="112">
        <v>31</v>
      </c>
      <c r="AQ63" s="115"/>
      <c r="AR63" s="115">
        <v>37</v>
      </c>
      <c r="AS63" s="108">
        <v>31</v>
      </c>
      <c r="AT63" s="79"/>
      <c r="AU63" s="79">
        <v>32</v>
      </c>
      <c r="AV63" s="79">
        <v>40</v>
      </c>
      <c r="AW63" s="79"/>
      <c r="AX63" s="79"/>
      <c r="AY63" s="79"/>
      <c r="AZ63" s="79"/>
      <c r="BA63" s="79">
        <v>34</v>
      </c>
      <c r="BB63" s="79">
        <v>31</v>
      </c>
      <c r="BC63" s="79"/>
      <c r="BD63" s="79"/>
      <c r="BE63" s="79"/>
      <c r="BF63" s="79"/>
      <c r="BG63" s="79"/>
      <c r="BH63" s="79"/>
      <c r="BI63" s="79"/>
      <c r="BJ63" s="79">
        <v>33</v>
      </c>
      <c r="BK63" s="79">
        <v>38</v>
      </c>
      <c r="BL63" s="79"/>
      <c r="BM63" s="79"/>
      <c r="BN63" s="79"/>
      <c r="BO63" s="79"/>
      <c r="BP63" s="79">
        <v>32</v>
      </c>
      <c r="BQ63" s="79">
        <v>34</v>
      </c>
      <c r="BR63" s="79"/>
      <c r="BS63" s="79"/>
      <c r="BT63" s="79"/>
      <c r="BU63" s="79"/>
      <c r="BV63" s="79"/>
      <c r="BW63" s="79"/>
      <c r="BX63" s="79"/>
      <c r="BY63" s="79">
        <v>35</v>
      </c>
      <c r="BZ63" s="79">
        <v>34</v>
      </c>
      <c r="CA63" s="79"/>
      <c r="CB63" s="79"/>
      <c r="CC63" s="79"/>
      <c r="CD63" s="79"/>
      <c r="CE63" s="79"/>
      <c r="CF63" s="79"/>
      <c r="CG63" s="79"/>
      <c r="CH63" s="79">
        <v>39</v>
      </c>
      <c r="CI63" s="79">
        <v>33</v>
      </c>
      <c r="CJ63" s="79"/>
      <c r="CK63" s="79">
        <v>31</v>
      </c>
      <c r="CL63" s="79"/>
      <c r="CM63" s="79"/>
      <c r="CN63" s="79"/>
      <c r="CO63" s="79"/>
      <c r="CP63" s="79"/>
      <c r="CQ63" s="79"/>
      <c r="CR63" s="79"/>
      <c r="CS63" s="79"/>
      <c r="CT63" s="79">
        <v>40</v>
      </c>
      <c r="CU63" s="79">
        <v>41</v>
      </c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153">
        <f t="shared" si="2"/>
        <v>34.862068965517238</v>
      </c>
      <c r="ET63" s="68">
        <f t="shared" si="3"/>
        <v>56</v>
      </c>
      <c r="EU63" s="83"/>
      <c r="EV63" s="136"/>
      <c r="EW63" s="13"/>
      <c r="EX63" s="13"/>
      <c r="EY63" s="79"/>
      <c r="EZ63" s="77"/>
      <c r="FA63" s="77"/>
      <c r="FB63" s="71"/>
      <c r="FC63" s="13"/>
      <c r="FD63" s="13"/>
      <c r="FE63" s="71"/>
      <c r="FF63" s="26"/>
      <c r="FG63" s="71"/>
      <c r="FH63" s="71"/>
      <c r="FI63" s="71"/>
      <c r="FJ63" s="71"/>
      <c r="FK63" s="11"/>
    </row>
    <row r="64" spans="1:178" ht="15.75" customHeight="1" x14ac:dyDescent="0.35">
      <c r="A64" s="11"/>
      <c r="B64" s="78">
        <v>30</v>
      </c>
      <c r="C64" s="70" t="s">
        <v>57</v>
      </c>
      <c r="D64" s="70" t="s">
        <v>58</v>
      </c>
      <c r="E64" s="14">
        <v>37</v>
      </c>
      <c r="F64" s="65">
        <v>40</v>
      </c>
      <c r="G64" s="14"/>
      <c r="H64" s="14">
        <v>29</v>
      </c>
      <c r="I64" s="14">
        <v>41</v>
      </c>
      <c r="J64" s="14"/>
      <c r="K64" s="14"/>
      <c r="L64" s="14"/>
      <c r="M64" s="14"/>
      <c r="N64" s="14"/>
      <c r="O64" s="14"/>
      <c r="P64" s="14"/>
      <c r="Q64" s="79">
        <v>40</v>
      </c>
      <c r="R64" s="79">
        <v>28</v>
      </c>
      <c r="S64" s="79"/>
      <c r="T64" s="136"/>
      <c r="U64" s="79"/>
      <c r="V64" s="79"/>
      <c r="W64" s="80"/>
      <c r="X64" s="79"/>
      <c r="Y64" s="80"/>
      <c r="Z64" s="79"/>
      <c r="AA64" s="115"/>
      <c r="AB64" s="115"/>
      <c r="AC64" s="113">
        <v>37</v>
      </c>
      <c r="AD64" s="113">
        <v>33</v>
      </c>
      <c r="AE64" s="115">
        <v>28</v>
      </c>
      <c r="AF64" s="115">
        <v>36</v>
      </c>
      <c r="AG64" s="108">
        <v>37</v>
      </c>
      <c r="AH64" s="79"/>
      <c r="AI64" s="80">
        <v>48</v>
      </c>
      <c r="AJ64" s="79">
        <v>34</v>
      </c>
      <c r="AK64" s="80"/>
      <c r="AL64" s="79">
        <v>33</v>
      </c>
      <c r="AM64" s="115">
        <v>32</v>
      </c>
      <c r="AN64" s="115"/>
      <c r="AO64" s="113">
        <v>38</v>
      </c>
      <c r="AP64" s="113">
        <v>33</v>
      </c>
      <c r="AQ64" s="115"/>
      <c r="AR64" s="115">
        <v>33</v>
      </c>
      <c r="AS64" s="108">
        <v>35</v>
      </c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>
        <v>38</v>
      </c>
      <c r="BZ64" s="79">
        <v>39</v>
      </c>
      <c r="CA64" s="79"/>
      <c r="CB64" s="79">
        <v>31</v>
      </c>
      <c r="CC64" s="79">
        <v>30</v>
      </c>
      <c r="CD64" s="79"/>
      <c r="CE64" s="79"/>
      <c r="CF64" s="79"/>
      <c r="CG64" s="79"/>
      <c r="CH64" s="79"/>
      <c r="CI64" s="79"/>
      <c r="CJ64" s="79"/>
      <c r="CK64" s="79">
        <v>35</v>
      </c>
      <c r="CL64" s="79"/>
      <c r="CM64" s="79"/>
      <c r="CN64" s="79"/>
      <c r="CO64" s="79"/>
      <c r="CP64" s="79"/>
      <c r="CQ64" s="79"/>
      <c r="CR64" s="79"/>
      <c r="CS64" s="79"/>
      <c r="CT64" s="79">
        <v>41</v>
      </c>
      <c r="CU64" s="79">
        <v>36</v>
      </c>
      <c r="CV64" s="79"/>
      <c r="CW64" s="79">
        <v>29</v>
      </c>
      <c r="CX64" s="79">
        <v>37</v>
      </c>
      <c r="CY64" s="79"/>
      <c r="CZ64" s="79">
        <v>41</v>
      </c>
      <c r="DA64" s="79">
        <v>34</v>
      </c>
      <c r="DB64" s="79">
        <v>31</v>
      </c>
      <c r="DC64" s="79">
        <v>36</v>
      </c>
      <c r="DD64" s="79">
        <v>34</v>
      </c>
      <c r="DE64" s="79">
        <v>32</v>
      </c>
      <c r="DF64" s="79"/>
      <c r="DG64" s="79"/>
      <c r="DH64" s="79"/>
      <c r="DI64" s="79"/>
      <c r="DJ64" s="79"/>
      <c r="DK64" s="79"/>
      <c r="DL64" s="79">
        <v>35</v>
      </c>
      <c r="DM64" s="79">
        <v>33</v>
      </c>
      <c r="DN64" s="79"/>
      <c r="DO64" s="79">
        <v>35</v>
      </c>
      <c r="DP64" s="79">
        <v>33</v>
      </c>
      <c r="DQ64" s="79">
        <v>28</v>
      </c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153">
        <f t="shared" si="2"/>
        <v>34.871794871794869</v>
      </c>
      <c r="ET64" s="68">
        <f t="shared" si="3"/>
        <v>57</v>
      </c>
      <c r="EU64" s="83"/>
      <c r="EV64" s="136"/>
      <c r="EW64" s="13"/>
      <c r="EX64" s="13"/>
      <c r="EY64" s="79"/>
      <c r="EZ64" s="77"/>
      <c r="FA64" s="77"/>
      <c r="FB64" s="83"/>
      <c r="FC64" s="13"/>
      <c r="FD64" s="13"/>
      <c r="FE64" s="71"/>
      <c r="FF64" s="26"/>
      <c r="FG64" s="71"/>
      <c r="FH64" s="71"/>
      <c r="FI64" s="71"/>
      <c r="FJ64" s="71"/>
      <c r="FK64" s="11"/>
    </row>
    <row r="65" spans="1:167" ht="15.75" customHeight="1" x14ac:dyDescent="0.35">
      <c r="A65" s="11"/>
      <c r="B65" s="51">
        <v>97</v>
      </c>
      <c r="C65" s="70" t="s">
        <v>154</v>
      </c>
      <c r="D65" s="70" t="s">
        <v>155</v>
      </c>
      <c r="E65" s="14">
        <v>32</v>
      </c>
      <c r="F65" s="65">
        <v>37</v>
      </c>
      <c r="G65" s="14"/>
      <c r="H65" s="18">
        <v>43</v>
      </c>
      <c r="I65" s="14">
        <v>35</v>
      </c>
      <c r="J65" s="18"/>
      <c r="K65" s="14">
        <v>35</v>
      </c>
      <c r="L65" s="18">
        <v>43</v>
      </c>
      <c r="M65" s="14"/>
      <c r="N65" s="14"/>
      <c r="O65" s="14"/>
      <c r="P65" s="14"/>
      <c r="Q65" s="79"/>
      <c r="R65" s="79"/>
      <c r="S65" s="79"/>
      <c r="T65" s="136"/>
      <c r="U65" s="79"/>
      <c r="V65" s="136"/>
      <c r="W65" s="80"/>
      <c r="X65" s="83"/>
      <c r="Y65" s="80"/>
      <c r="Z65" s="79"/>
      <c r="AA65" s="115"/>
      <c r="AB65" s="115"/>
      <c r="AC65" s="115"/>
      <c r="AD65" s="115"/>
      <c r="AE65" s="115"/>
      <c r="AF65" s="115">
        <v>30</v>
      </c>
      <c r="AG65" s="118">
        <v>35</v>
      </c>
      <c r="AH65" s="136"/>
      <c r="AI65" s="80"/>
      <c r="AJ65" s="83"/>
      <c r="AK65" s="80"/>
      <c r="AL65" s="79"/>
      <c r="AM65" s="115"/>
      <c r="AN65" s="115"/>
      <c r="AO65" s="115">
        <v>36</v>
      </c>
      <c r="AP65" s="115">
        <v>36</v>
      </c>
      <c r="AQ65" s="115"/>
      <c r="AR65" s="115"/>
      <c r="AS65" s="118"/>
      <c r="AT65" s="136"/>
      <c r="AU65" s="136">
        <v>37</v>
      </c>
      <c r="AV65" s="136">
        <v>33</v>
      </c>
      <c r="AW65" s="136"/>
      <c r="AX65" s="136"/>
      <c r="AY65" s="136"/>
      <c r="AZ65" s="136"/>
      <c r="BA65" s="136">
        <v>35</v>
      </c>
      <c r="BB65" s="136">
        <v>34</v>
      </c>
      <c r="BC65" s="136"/>
      <c r="BD65" s="136">
        <v>34</v>
      </c>
      <c r="BE65" s="136">
        <v>42</v>
      </c>
      <c r="BF65" s="136"/>
      <c r="BG65" s="136"/>
      <c r="BH65" s="136"/>
      <c r="BI65" s="136"/>
      <c r="BJ65" s="136">
        <v>35</v>
      </c>
      <c r="BK65" s="136">
        <v>34</v>
      </c>
      <c r="BL65" s="136"/>
      <c r="BM65" s="136"/>
      <c r="BN65" s="136"/>
      <c r="BO65" s="136"/>
      <c r="BP65" s="136">
        <v>30</v>
      </c>
      <c r="BQ65" s="136">
        <v>30</v>
      </c>
      <c r="BR65" s="136"/>
      <c r="BS65" s="136"/>
      <c r="BT65" s="136"/>
      <c r="BU65" s="136"/>
      <c r="BV65" s="136">
        <v>35</v>
      </c>
      <c r="BW65" s="136">
        <v>32</v>
      </c>
      <c r="BX65" s="136"/>
      <c r="BY65" s="136">
        <v>35</v>
      </c>
      <c r="BZ65" s="136">
        <v>29</v>
      </c>
      <c r="CA65" s="136"/>
      <c r="CB65" s="136">
        <v>34</v>
      </c>
      <c r="CC65" s="136">
        <v>36</v>
      </c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53">
        <f t="shared" si="2"/>
        <v>34.884615384615387</v>
      </c>
      <c r="ET65" s="68">
        <f t="shared" si="3"/>
        <v>58</v>
      </c>
      <c r="EU65" s="83"/>
      <c r="EV65" s="136"/>
      <c r="EW65" s="13"/>
      <c r="EX65" s="13"/>
      <c r="EY65" s="79"/>
      <c r="EZ65" s="77"/>
      <c r="FA65" s="14"/>
      <c r="FB65" s="83"/>
      <c r="FC65" s="71"/>
      <c r="FD65" s="71"/>
      <c r="FE65" s="90"/>
      <c r="FF65" s="26"/>
      <c r="FG65" s="71"/>
      <c r="FH65" s="71"/>
      <c r="FI65" s="71"/>
      <c r="FJ65" s="71"/>
      <c r="FK65" s="11"/>
    </row>
    <row r="66" spans="1:167" x14ac:dyDescent="0.35">
      <c r="A66" s="11"/>
      <c r="B66" s="78">
        <v>132</v>
      </c>
      <c r="C66" s="70" t="s">
        <v>192</v>
      </c>
      <c r="D66" s="70" t="s">
        <v>193</v>
      </c>
      <c r="E66" s="14">
        <v>37</v>
      </c>
      <c r="F66" s="65">
        <v>35</v>
      </c>
      <c r="G66" s="14">
        <v>38</v>
      </c>
      <c r="H66" s="14">
        <v>34</v>
      </c>
      <c r="I66" s="14">
        <v>36</v>
      </c>
      <c r="J66" s="14"/>
      <c r="K66" s="14">
        <v>34</v>
      </c>
      <c r="L66" s="14">
        <v>35</v>
      </c>
      <c r="M66" s="14">
        <v>37</v>
      </c>
      <c r="N66" s="14"/>
      <c r="O66" s="14"/>
      <c r="P66" s="14"/>
      <c r="Q66" s="79">
        <v>37</v>
      </c>
      <c r="R66" s="79">
        <v>32</v>
      </c>
      <c r="S66" s="79"/>
      <c r="T66" s="136">
        <v>40</v>
      </c>
      <c r="U66" s="79">
        <v>33</v>
      </c>
      <c r="V66" s="136"/>
      <c r="W66" s="80">
        <v>39</v>
      </c>
      <c r="X66" s="82">
        <v>38</v>
      </c>
      <c r="Y66" s="80"/>
      <c r="Z66" s="79">
        <v>33</v>
      </c>
      <c r="AA66" s="115"/>
      <c r="AB66" s="115"/>
      <c r="AC66" s="115">
        <v>34</v>
      </c>
      <c r="AD66" s="115">
        <v>35</v>
      </c>
      <c r="AE66" s="115"/>
      <c r="AF66" s="115">
        <v>39</v>
      </c>
      <c r="AG66" s="118">
        <v>38</v>
      </c>
      <c r="AH66" s="136"/>
      <c r="AI66" s="80">
        <v>28</v>
      </c>
      <c r="AJ66" s="82">
        <v>36</v>
      </c>
      <c r="AK66" s="80"/>
      <c r="AL66" s="79">
        <v>42</v>
      </c>
      <c r="AM66" s="115">
        <v>37</v>
      </c>
      <c r="AN66" s="115"/>
      <c r="AO66" s="115">
        <v>35</v>
      </c>
      <c r="AP66" s="115">
        <v>34</v>
      </c>
      <c r="AQ66" s="115">
        <v>39</v>
      </c>
      <c r="AR66" s="115">
        <v>40</v>
      </c>
      <c r="AS66" s="118">
        <v>30</v>
      </c>
      <c r="AT66" s="136"/>
      <c r="AU66" s="136">
        <v>39</v>
      </c>
      <c r="AV66" s="136">
        <v>39</v>
      </c>
      <c r="AW66" s="136"/>
      <c r="AX66" s="136">
        <v>33</v>
      </c>
      <c r="AY66" s="136">
        <v>37</v>
      </c>
      <c r="AZ66" s="136"/>
      <c r="BA66" s="136">
        <v>34</v>
      </c>
      <c r="BB66" s="136">
        <v>28</v>
      </c>
      <c r="BC66" s="136"/>
      <c r="BD66" s="136"/>
      <c r="BE66" s="136"/>
      <c r="BF66" s="136"/>
      <c r="BG66" s="136">
        <v>30</v>
      </c>
      <c r="BH66" s="136">
        <v>32</v>
      </c>
      <c r="BI66" s="136"/>
      <c r="BJ66" s="136">
        <v>37</v>
      </c>
      <c r="BK66" s="136">
        <v>33</v>
      </c>
      <c r="BL66" s="136">
        <v>37</v>
      </c>
      <c r="BM66" s="136"/>
      <c r="BN66" s="136"/>
      <c r="BO66" s="136"/>
      <c r="BP66" s="136">
        <v>29</v>
      </c>
      <c r="BQ66" s="136">
        <v>38</v>
      </c>
      <c r="BR66" s="136"/>
      <c r="BS66" s="136"/>
      <c r="BT66" s="136"/>
      <c r="BU66" s="136"/>
      <c r="BV66" s="136"/>
      <c r="BW66" s="136"/>
      <c r="BX66" s="136"/>
      <c r="BY66" s="136">
        <v>37</v>
      </c>
      <c r="BZ66" s="136">
        <v>37</v>
      </c>
      <c r="CA66" s="136">
        <v>29</v>
      </c>
      <c r="CB66" s="136">
        <v>32</v>
      </c>
      <c r="CC66" s="136">
        <v>35</v>
      </c>
      <c r="CD66" s="136">
        <v>34</v>
      </c>
      <c r="CE66" s="136">
        <v>43</v>
      </c>
      <c r="CF66" s="136">
        <v>39</v>
      </c>
      <c r="CG66" s="136"/>
      <c r="CH66" s="136">
        <v>35</v>
      </c>
      <c r="CI66" s="136">
        <v>34</v>
      </c>
      <c r="CJ66" s="136">
        <v>39</v>
      </c>
      <c r="CK66" s="136">
        <v>31</v>
      </c>
      <c r="CL66" s="136"/>
      <c r="CM66" s="136"/>
      <c r="CN66" s="136">
        <v>31</v>
      </c>
      <c r="CO66" s="136">
        <v>32</v>
      </c>
      <c r="CP66" s="136"/>
      <c r="CQ66" s="136">
        <v>33</v>
      </c>
      <c r="CR66" s="136">
        <v>36</v>
      </c>
      <c r="CS66" s="136"/>
      <c r="CT66" s="136">
        <v>33</v>
      </c>
      <c r="CU66" s="136">
        <v>29</v>
      </c>
      <c r="CV66" s="136"/>
      <c r="CW66" s="136"/>
      <c r="CX66" s="136"/>
      <c r="CY66" s="136"/>
      <c r="CZ66" s="136">
        <v>35</v>
      </c>
      <c r="DA66" s="136">
        <v>33</v>
      </c>
      <c r="DB66" s="136"/>
      <c r="DC66" s="136"/>
      <c r="DD66" s="136"/>
      <c r="DE66" s="136"/>
      <c r="DF66" s="136"/>
      <c r="DG66" s="136"/>
      <c r="DH66" s="136"/>
      <c r="DI66" s="136">
        <v>35</v>
      </c>
      <c r="DJ66" s="136">
        <v>32</v>
      </c>
      <c r="DK66" s="136"/>
      <c r="DL66" s="136">
        <v>36</v>
      </c>
      <c r="DM66" s="136">
        <v>33</v>
      </c>
      <c r="DN66" s="136">
        <v>31</v>
      </c>
      <c r="DO66" s="136">
        <v>38</v>
      </c>
      <c r="DP66" s="136">
        <v>36</v>
      </c>
      <c r="DQ66" s="136">
        <v>29</v>
      </c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53">
        <f t="shared" si="2"/>
        <v>34.89855072463768</v>
      </c>
      <c r="ET66" s="68">
        <f t="shared" si="3"/>
        <v>59</v>
      </c>
      <c r="EU66" s="136"/>
      <c r="EV66" s="83"/>
      <c r="EW66" s="71"/>
      <c r="EX66" s="71"/>
      <c r="EY66" s="79"/>
      <c r="EZ66" s="14"/>
      <c r="FA66" s="44"/>
      <c r="FB66" s="83"/>
      <c r="FC66" s="71"/>
      <c r="FD66" s="71"/>
      <c r="FE66" s="90"/>
      <c r="FF66" s="26"/>
      <c r="FG66" s="71"/>
      <c r="FH66" s="71"/>
      <c r="FI66" s="71"/>
      <c r="FJ66" s="71"/>
      <c r="FK66" s="11"/>
    </row>
    <row r="67" spans="1:167" x14ac:dyDescent="0.35">
      <c r="A67" s="11"/>
      <c r="B67" s="51">
        <v>102</v>
      </c>
      <c r="C67" s="70" t="s">
        <v>160</v>
      </c>
      <c r="D67" s="70" t="s">
        <v>161</v>
      </c>
      <c r="E67" s="14">
        <v>39</v>
      </c>
      <c r="F67" s="65">
        <v>34</v>
      </c>
      <c r="G67" s="14">
        <v>38</v>
      </c>
      <c r="H67" s="14">
        <v>39</v>
      </c>
      <c r="I67" s="14">
        <v>40</v>
      </c>
      <c r="J67" s="14">
        <v>34</v>
      </c>
      <c r="K67" s="14">
        <v>33</v>
      </c>
      <c r="L67" s="14">
        <v>32</v>
      </c>
      <c r="M67" s="14">
        <v>37</v>
      </c>
      <c r="N67" s="14"/>
      <c r="O67" s="14"/>
      <c r="P67" s="14"/>
      <c r="Q67" s="79">
        <v>37</v>
      </c>
      <c r="R67" s="79">
        <v>35</v>
      </c>
      <c r="S67" s="79"/>
      <c r="T67" s="79">
        <v>41</v>
      </c>
      <c r="U67" s="79">
        <v>35</v>
      </c>
      <c r="V67" s="136">
        <v>41</v>
      </c>
      <c r="W67" s="80"/>
      <c r="X67" s="136"/>
      <c r="Y67" s="80"/>
      <c r="Z67" s="79"/>
      <c r="AA67" s="115"/>
      <c r="AB67" s="115"/>
      <c r="AC67" s="113">
        <v>34</v>
      </c>
      <c r="AD67" s="113">
        <v>35</v>
      </c>
      <c r="AE67" s="115">
        <v>37</v>
      </c>
      <c r="AF67" s="115">
        <v>30</v>
      </c>
      <c r="AG67" s="108">
        <v>35</v>
      </c>
      <c r="AH67" s="79"/>
      <c r="AI67" s="80"/>
      <c r="AJ67" s="136"/>
      <c r="AK67" s="80"/>
      <c r="AL67" s="79">
        <v>32</v>
      </c>
      <c r="AM67" s="115">
        <v>36</v>
      </c>
      <c r="AN67" s="115">
        <v>38</v>
      </c>
      <c r="AO67" s="113">
        <v>38</v>
      </c>
      <c r="AP67" s="113">
        <v>37</v>
      </c>
      <c r="AQ67" s="115">
        <v>36</v>
      </c>
      <c r="AR67" s="115">
        <v>42</v>
      </c>
      <c r="AS67" s="108">
        <v>29</v>
      </c>
      <c r="AT67" s="79">
        <v>32</v>
      </c>
      <c r="AU67" s="79">
        <v>31</v>
      </c>
      <c r="AV67" s="79">
        <v>42</v>
      </c>
      <c r="AW67" s="79">
        <v>33</v>
      </c>
      <c r="AX67" s="79">
        <v>35</v>
      </c>
      <c r="AY67" s="79">
        <v>35</v>
      </c>
      <c r="AZ67" s="79">
        <v>37</v>
      </c>
      <c r="BA67" s="79">
        <v>35</v>
      </c>
      <c r="BB67" s="79">
        <v>39</v>
      </c>
      <c r="BC67" s="79">
        <v>30</v>
      </c>
      <c r="BD67" s="79">
        <v>29</v>
      </c>
      <c r="BE67" s="79">
        <v>36</v>
      </c>
      <c r="BF67" s="79">
        <v>34</v>
      </c>
      <c r="BG67" s="79">
        <v>39</v>
      </c>
      <c r="BH67" s="79">
        <v>35</v>
      </c>
      <c r="BI67" s="79">
        <v>42</v>
      </c>
      <c r="BJ67" s="79">
        <v>34</v>
      </c>
      <c r="BK67" s="79">
        <v>30</v>
      </c>
      <c r="BL67" s="79">
        <v>31</v>
      </c>
      <c r="BM67" s="79">
        <v>32</v>
      </c>
      <c r="BN67" s="79">
        <v>32</v>
      </c>
      <c r="BO67" s="79">
        <v>30</v>
      </c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>
        <v>38</v>
      </c>
      <c r="CC67" s="79">
        <v>36</v>
      </c>
      <c r="CD67" s="79"/>
      <c r="CE67" s="79">
        <v>32</v>
      </c>
      <c r="CF67" s="79">
        <v>43</v>
      </c>
      <c r="CG67" s="79"/>
      <c r="CH67" s="79">
        <v>31</v>
      </c>
      <c r="CI67" s="79">
        <v>35</v>
      </c>
      <c r="CJ67" s="79">
        <v>31</v>
      </c>
      <c r="CK67" s="79">
        <v>30</v>
      </c>
      <c r="CL67" s="79"/>
      <c r="CM67" s="79"/>
      <c r="CN67" s="79">
        <v>30</v>
      </c>
      <c r="CO67" s="79">
        <v>32</v>
      </c>
      <c r="CP67" s="79">
        <v>31</v>
      </c>
      <c r="CQ67" s="79"/>
      <c r="CR67" s="79"/>
      <c r="CS67" s="79"/>
      <c r="CT67" s="79">
        <v>37</v>
      </c>
      <c r="CU67" s="79">
        <v>41</v>
      </c>
      <c r="CV67" s="79">
        <v>30</v>
      </c>
      <c r="CW67" s="79"/>
      <c r="CX67" s="79"/>
      <c r="CY67" s="79"/>
      <c r="CZ67" s="79">
        <v>44</v>
      </c>
      <c r="DA67" s="79">
        <v>35</v>
      </c>
      <c r="DB67" s="79">
        <v>30</v>
      </c>
      <c r="DC67" s="79">
        <v>37</v>
      </c>
      <c r="DD67" s="79">
        <v>36</v>
      </c>
      <c r="DE67" s="79">
        <v>36</v>
      </c>
      <c r="DF67" s="79"/>
      <c r="DG67" s="79"/>
      <c r="DH67" s="79"/>
      <c r="DI67" s="79">
        <v>35</v>
      </c>
      <c r="DJ67" s="79">
        <v>30</v>
      </c>
      <c r="DK67" s="79">
        <v>37</v>
      </c>
      <c r="DL67" s="79">
        <v>31</v>
      </c>
      <c r="DM67" s="79">
        <v>41</v>
      </c>
      <c r="DN67" s="79">
        <v>35</v>
      </c>
      <c r="DO67" s="79">
        <v>35</v>
      </c>
      <c r="DP67" s="79">
        <v>28</v>
      </c>
      <c r="DQ67" s="79">
        <v>37</v>
      </c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153">
        <f t="shared" si="2"/>
        <v>35.012820512820511</v>
      </c>
      <c r="ET67" s="68">
        <f t="shared" si="3"/>
        <v>60</v>
      </c>
      <c r="EU67" s="22"/>
      <c r="EV67" s="83"/>
      <c r="EW67" s="71"/>
      <c r="EX67" s="71"/>
      <c r="EY67" s="79"/>
      <c r="EZ67" s="14"/>
      <c r="FA67" s="44"/>
      <c r="FB67" s="83"/>
      <c r="FC67" s="71"/>
      <c r="FD67" s="71"/>
      <c r="FE67" s="90"/>
      <c r="FF67" s="26"/>
      <c r="FG67" s="71"/>
      <c r="FH67" s="71"/>
      <c r="FI67" s="71"/>
      <c r="FJ67" s="71"/>
      <c r="FK67" s="11"/>
    </row>
    <row r="68" spans="1:167" x14ac:dyDescent="0.35">
      <c r="A68" s="11"/>
      <c r="B68" s="78">
        <v>73</v>
      </c>
      <c r="C68" s="70" t="s">
        <v>125</v>
      </c>
      <c r="D68" s="70" t="s">
        <v>7</v>
      </c>
      <c r="E68" s="14"/>
      <c r="F68" s="65"/>
      <c r="G68" s="14"/>
      <c r="H68" s="14"/>
      <c r="I68" s="14"/>
      <c r="J68" s="14"/>
      <c r="K68" s="14">
        <v>36</v>
      </c>
      <c r="L68" s="14">
        <v>33</v>
      </c>
      <c r="M68" s="14">
        <v>37</v>
      </c>
      <c r="N68" s="14"/>
      <c r="O68" s="14"/>
      <c r="P68" s="14"/>
      <c r="Q68" s="79"/>
      <c r="R68" s="79"/>
      <c r="S68" s="79"/>
      <c r="T68" s="79">
        <v>35</v>
      </c>
      <c r="U68" s="79">
        <v>37</v>
      </c>
      <c r="V68" s="136">
        <v>39</v>
      </c>
      <c r="W68" s="80"/>
      <c r="X68" s="136"/>
      <c r="Y68" s="80"/>
      <c r="Z68" s="79"/>
      <c r="AA68" s="115"/>
      <c r="AB68" s="115"/>
      <c r="AC68" s="112">
        <v>34</v>
      </c>
      <c r="AD68" s="112">
        <v>36</v>
      </c>
      <c r="AE68" s="115">
        <v>33</v>
      </c>
      <c r="AF68" s="115"/>
      <c r="AG68" s="107"/>
      <c r="AH68" s="136"/>
      <c r="AI68" s="80">
        <v>33</v>
      </c>
      <c r="AJ68" s="136">
        <v>35</v>
      </c>
      <c r="AK68" s="80">
        <v>38</v>
      </c>
      <c r="AL68" s="79"/>
      <c r="AM68" s="115"/>
      <c r="AN68" s="115"/>
      <c r="AO68" s="112"/>
      <c r="AP68" s="112"/>
      <c r="AQ68" s="115"/>
      <c r="AR68" s="115">
        <v>42</v>
      </c>
      <c r="AS68" s="107">
        <v>34</v>
      </c>
      <c r="AT68" s="136"/>
      <c r="AU68" s="136">
        <v>39</v>
      </c>
      <c r="AV68" s="136">
        <v>36</v>
      </c>
      <c r="AW68" s="136">
        <v>36</v>
      </c>
      <c r="AX68" s="136">
        <v>35</v>
      </c>
      <c r="AY68" s="136">
        <v>40</v>
      </c>
      <c r="AZ68" s="136">
        <v>35</v>
      </c>
      <c r="BA68" s="136">
        <v>38</v>
      </c>
      <c r="BB68" s="136">
        <v>33</v>
      </c>
      <c r="BC68" s="136">
        <v>30</v>
      </c>
      <c r="BD68" s="136"/>
      <c r="BE68" s="136"/>
      <c r="BF68" s="136"/>
      <c r="BG68" s="136">
        <v>30</v>
      </c>
      <c r="BH68" s="136">
        <v>39</v>
      </c>
      <c r="BI68" s="136">
        <v>33</v>
      </c>
      <c r="BJ68" s="136">
        <v>35</v>
      </c>
      <c r="BK68" s="136">
        <v>31</v>
      </c>
      <c r="BL68" s="136">
        <v>36</v>
      </c>
      <c r="BM68" s="136"/>
      <c r="BN68" s="136"/>
      <c r="BO68" s="136"/>
      <c r="BP68" s="136">
        <v>35</v>
      </c>
      <c r="BQ68" s="136">
        <v>33</v>
      </c>
      <c r="BR68" s="136">
        <v>33</v>
      </c>
      <c r="BS68" s="136"/>
      <c r="BT68" s="136"/>
      <c r="BU68" s="136"/>
      <c r="BV68" s="136">
        <v>36</v>
      </c>
      <c r="BW68" s="136">
        <v>31</v>
      </c>
      <c r="BX68" s="136">
        <v>38</v>
      </c>
      <c r="BY68" s="136">
        <v>29</v>
      </c>
      <c r="BZ68" s="136">
        <v>34</v>
      </c>
      <c r="CA68" s="136">
        <v>31</v>
      </c>
      <c r="CB68" s="136">
        <v>33</v>
      </c>
      <c r="CC68" s="136">
        <v>37</v>
      </c>
      <c r="CD68" s="136">
        <v>33</v>
      </c>
      <c r="CE68" s="136"/>
      <c r="CF68" s="136"/>
      <c r="CG68" s="136"/>
      <c r="CH68" s="136"/>
      <c r="CI68" s="136"/>
      <c r="CJ68" s="136"/>
      <c r="CK68" s="136">
        <v>40</v>
      </c>
      <c r="CL68" s="136"/>
      <c r="CM68" s="136"/>
      <c r="CN68" s="136"/>
      <c r="CO68" s="136"/>
      <c r="CP68" s="136"/>
      <c r="CQ68" s="136">
        <v>34</v>
      </c>
      <c r="CR68" s="136">
        <v>39</v>
      </c>
      <c r="CS68" s="136">
        <v>37</v>
      </c>
      <c r="CT68" s="136"/>
      <c r="CU68" s="136"/>
      <c r="CV68" s="136"/>
      <c r="CW68" s="136"/>
      <c r="CX68" s="136"/>
      <c r="CY68" s="136"/>
      <c r="CZ68" s="136">
        <v>43</v>
      </c>
      <c r="DA68" s="136">
        <v>34</v>
      </c>
      <c r="DB68" s="136">
        <v>31</v>
      </c>
      <c r="DC68" s="136"/>
      <c r="DD68" s="136"/>
      <c r="DE68" s="136"/>
      <c r="DF68" s="136">
        <v>35</v>
      </c>
      <c r="DG68" s="136">
        <v>32</v>
      </c>
      <c r="DH68" s="136">
        <v>30</v>
      </c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53">
        <f t="shared" si="2"/>
        <v>35.019607843137258</v>
      </c>
      <c r="ET68" s="68">
        <f t="shared" si="3"/>
        <v>61</v>
      </c>
      <c r="EU68" s="72"/>
      <c r="EV68" s="136"/>
      <c r="EW68" s="13"/>
      <c r="EX68" s="13"/>
      <c r="EY68" s="79"/>
      <c r="EZ68" s="77"/>
      <c r="FA68" s="77"/>
      <c r="FB68" s="83"/>
      <c r="FC68" s="13"/>
      <c r="FD68" s="13"/>
      <c r="FE68" s="71"/>
      <c r="FF68" s="26"/>
      <c r="FG68" s="71"/>
      <c r="FH68" s="71"/>
      <c r="FI68" s="71"/>
      <c r="FJ68" s="71"/>
      <c r="FK68" s="11"/>
    </row>
    <row r="69" spans="1:167" x14ac:dyDescent="0.35">
      <c r="A69" s="11"/>
      <c r="B69" s="78">
        <v>40</v>
      </c>
      <c r="C69" s="70" t="s">
        <v>74</v>
      </c>
      <c r="D69" s="70" t="s">
        <v>54</v>
      </c>
      <c r="E69" s="14">
        <v>31</v>
      </c>
      <c r="F69" s="65">
        <v>38</v>
      </c>
      <c r="G69" s="14">
        <v>40</v>
      </c>
      <c r="H69" s="18"/>
      <c r="I69" s="14"/>
      <c r="J69" s="18"/>
      <c r="K69" s="14">
        <v>40</v>
      </c>
      <c r="L69" s="18">
        <v>40</v>
      </c>
      <c r="M69" s="14"/>
      <c r="N69" s="18">
        <v>32</v>
      </c>
      <c r="O69" s="14">
        <v>35</v>
      </c>
      <c r="P69" s="18"/>
      <c r="Q69" s="79">
        <v>34</v>
      </c>
      <c r="R69" s="79">
        <v>34</v>
      </c>
      <c r="S69" s="117"/>
      <c r="T69" s="136"/>
      <c r="U69" s="117"/>
      <c r="V69" s="136"/>
      <c r="W69" s="117">
        <v>30</v>
      </c>
      <c r="X69" s="83">
        <v>31</v>
      </c>
      <c r="Y69" s="117"/>
      <c r="Z69" s="79"/>
      <c r="AA69" s="115"/>
      <c r="AB69" s="115"/>
      <c r="AC69" s="115">
        <v>31</v>
      </c>
      <c r="AD69" s="115">
        <v>41</v>
      </c>
      <c r="AE69" s="115"/>
      <c r="AF69" s="115"/>
      <c r="AG69" s="118"/>
      <c r="AH69" s="136"/>
      <c r="AI69" s="117"/>
      <c r="AJ69" s="83"/>
      <c r="AK69" s="117"/>
      <c r="AL69" s="79"/>
      <c r="AM69" s="115"/>
      <c r="AN69" s="115"/>
      <c r="AO69" s="115"/>
      <c r="AP69" s="115"/>
      <c r="AQ69" s="115"/>
      <c r="AR69" s="115"/>
      <c r="AS69" s="118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>
        <v>34</v>
      </c>
      <c r="BH69" s="136">
        <v>29</v>
      </c>
      <c r="BI69" s="136"/>
      <c r="BJ69" s="136">
        <v>31</v>
      </c>
      <c r="BK69" s="136">
        <v>37</v>
      </c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>
        <v>36</v>
      </c>
      <c r="BW69" s="136">
        <v>35</v>
      </c>
      <c r="BX69" s="136"/>
      <c r="BY69" s="136"/>
      <c r="BZ69" s="136"/>
      <c r="CA69" s="136"/>
      <c r="CB69" s="136">
        <v>35</v>
      </c>
      <c r="CC69" s="136">
        <v>34</v>
      </c>
      <c r="CD69" s="136"/>
      <c r="CE69" s="136"/>
      <c r="CF69" s="136"/>
      <c r="CG69" s="136"/>
      <c r="CH69" s="136">
        <v>35</v>
      </c>
      <c r="CI69" s="136">
        <v>31</v>
      </c>
      <c r="CJ69" s="136"/>
      <c r="CK69" s="136">
        <v>39</v>
      </c>
      <c r="CL69" s="136"/>
      <c r="CM69" s="136"/>
      <c r="CN69" s="136">
        <v>39</v>
      </c>
      <c r="CO69" s="136">
        <v>34</v>
      </c>
      <c r="CP69" s="136"/>
      <c r="CQ69" s="136">
        <v>39</v>
      </c>
      <c r="CR69" s="136">
        <v>33</v>
      </c>
      <c r="CS69" s="136"/>
      <c r="CT69" s="136">
        <v>35</v>
      </c>
      <c r="CU69" s="136">
        <v>34</v>
      </c>
      <c r="CV69" s="136"/>
      <c r="CW69" s="136">
        <v>29</v>
      </c>
      <c r="CX69" s="136">
        <v>37</v>
      </c>
      <c r="CY69" s="136"/>
      <c r="CZ69" s="136">
        <v>37</v>
      </c>
      <c r="DA69" s="136">
        <v>32</v>
      </c>
      <c r="DB69" s="136"/>
      <c r="DC69" s="136"/>
      <c r="DD69" s="136"/>
      <c r="DE69" s="136"/>
      <c r="DF69" s="136">
        <v>36</v>
      </c>
      <c r="DG69" s="136">
        <v>40</v>
      </c>
      <c r="DH69" s="136"/>
      <c r="DI69" s="136"/>
      <c r="DJ69" s="136"/>
      <c r="DK69" s="136"/>
      <c r="DL69" s="136">
        <v>34</v>
      </c>
      <c r="DM69" s="136">
        <v>42</v>
      </c>
      <c r="DN69" s="136"/>
      <c r="DO69" s="136">
        <v>36</v>
      </c>
      <c r="DP69" s="136">
        <v>33</v>
      </c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53">
        <f t="shared" si="2"/>
        <v>35.075000000000003</v>
      </c>
      <c r="ET69" s="68">
        <f t="shared" si="3"/>
        <v>62</v>
      </c>
      <c r="EU69" s="136"/>
      <c r="EV69" s="22"/>
      <c r="EW69" s="11"/>
      <c r="EX69" s="11"/>
      <c r="EY69" s="139"/>
      <c r="EZ69" s="19"/>
      <c r="FA69" s="16"/>
      <c r="FB69" s="22"/>
      <c r="FC69" s="11"/>
      <c r="FD69" s="11"/>
      <c r="FE69" s="11"/>
      <c r="FF69" s="11"/>
      <c r="FG69" s="11"/>
      <c r="FH69" s="11"/>
      <c r="FI69" s="11"/>
      <c r="FJ69" s="11"/>
      <c r="FK69" s="11"/>
    </row>
    <row r="70" spans="1:167" x14ac:dyDescent="0.35">
      <c r="A70" s="11"/>
      <c r="B70" s="78">
        <v>43</v>
      </c>
      <c r="C70" s="70" t="s">
        <v>77</v>
      </c>
      <c r="D70" s="70" t="s">
        <v>78</v>
      </c>
      <c r="E70" s="14">
        <v>33</v>
      </c>
      <c r="F70" s="65">
        <v>36</v>
      </c>
      <c r="G70" s="14"/>
      <c r="H70" s="18"/>
      <c r="I70" s="14"/>
      <c r="J70" s="116"/>
      <c r="K70" s="14">
        <v>33</v>
      </c>
      <c r="L70" s="18">
        <v>35</v>
      </c>
      <c r="M70" s="14"/>
      <c r="N70" s="18"/>
      <c r="O70" s="14"/>
      <c r="P70" s="18"/>
      <c r="Q70" s="79"/>
      <c r="R70" s="79"/>
      <c r="S70" s="10"/>
      <c r="T70" s="136"/>
      <c r="U70" s="117"/>
      <c r="V70" s="136"/>
      <c r="W70" s="117"/>
      <c r="X70" s="83"/>
      <c r="Y70" s="117"/>
      <c r="Z70" s="79"/>
      <c r="AA70" s="115"/>
      <c r="AB70" s="115"/>
      <c r="AC70" s="115">
        <v>36</v>
      </c>
      <c r="AD70" s="115">
        <v>39</v>
      </c>
      <c r="AE70" s="115">
        <v>34</v>
      </c>
      <c r="AF70" s="115"/>
      <c r="AG70" s="118"/>
      <c r="AH70" s="136"/>
      <c r="AI70" s="117"/>
      <c r="AJ70" s="83"/>
      <c r="AK70" s="117"/>
      <c r="AL70" s="79"/>
      <c r="AM70" s="115"/>
      <c r="AN70" s="115"/>
      <c r="AO70" s="115"/>
      <c r="AP70" s="115"/>
      <c r="AQ70" s="115"/>
      <c r="AR70" s="115"/>
      <c r="AS70" s="118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53">
        <f t="shared" si="2"/>
        <v>35.142857142857146</v>
      </c>
      <c r="ET70" s="68">
        <f t="shared" si="3"/>
        <v>63</v>
      </c>
      <c r="EU70" s="22"/>
      <c r="EV70" s="79"/>
      <c r="EW70" s="13"/>
      <c r="EX70" s="13"/>
      <c r="EY70" s="14"/>
      <c r="EZ70" s="77"/>
      <c r="FA70" s="14"/>
      <c r="FB70" s="83"/>
      <c r="FC70" s="71"/>
      <c r="FD70" s="71"/>
      <c r="FE70" s="90"/>
      <c r="FF70" s="26"/>
      <c r="FG70" s="71"/>
      <c r="FH70" s="71"/>
      <c r="FI70" s="71"/>
      <c r="FJ70" s="71"/>
      <c r="FK70" s="11"/>
    </row>
    <row r="71" spans="1:167" x14ac:dyDescent="0.35">
      <c r="A71" s="11"/>
      <c r="B71" s="78">
        <v>70</v>
      </c>
      <c r="C71" s="70" t="s">
        <v>120</v>
      </c>
      <c r="D71" s="70" t="s">
        <v>121</v>
      </c>
      <c r="E71" s="14"/>
      <c r="F71" s="65"/>
      <c r="G71" s="14"/>
      <c r="H71" s="14"/>
      <c r="I71" s="14"/>
      <c r="J71" s="14"/>
      <c r="K71" s="14"/>
      <c r="L71" s="14"/>
      <c r="M71" s="14"/>
      <c r="N71" s="14"/>
      <c r="O71" s="79"/>
      <c r="P71" s="79"/>
      <c r="Q71" s="79"/>
      <c r="R71" s="79"/>
      <c r="S71" s="79"/>
      <c r="T71" s="136"/>
      <c r="U71" s="79"/>
      <c r="V71" s="79"/>
      <c r="W71" s="80"/>
      <c r="X71" s="79"/>
      <c r="Y71" s="80"/>
      <c r="Z71" s="79"/>
      <c r="AA71" s="115"/>
      <c r="AB71" s="115"/>
      <c r="AC71" s="115"/>
      <c r="AD71" s="115"/>
      <c r="AE71" s="115"/>
      <c r="AF71" s="115"/>
      <c r="AG71" s="118"/>
      <c r="AH71" s="136"/>
      <c r="AI71" s="80"/>
      <c r="AJ71" s="79"/>
      <c r="AK71" s="80"/>
      <c r="AL71" s="79"/>
      <c r="AM71" s="115"/>
      <c r="AN71" s="115"/>
      <c r="AO71" s="115"/>
      <c r="AP71" s="115"/>
      <c r="AQ71" s="115"/>
      <c r="AR71" s="115"/>
      <c r="AS71" s="118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>
        <v>35</v>
      </c>
      <c r="BQ71" s="136">
        <v>36</v>
      </c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>
        <v>37</v>
      </c>
      <c r="CU71" s="136">
        <v>40</v>
      </c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>
        <v>33</v>
      </c>
      <c r="DG71" s="136">
        <v>30</v>
      </c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53">
        <f t="shared" si="2"/>
        <v>35.166666666666664</v>
      </c>
      <c r="ET71" s="68">
        <f t="shared" si="3"/>
        <v>64</v>
      </c>
      <c r="EU71" s="83"/>
      <c r="EV71" s="79"/>
      <c r="EW71" s="13"/>
      <c r="EX71" s="13"/>
      <c r="EY71" s="14"/>
      <c r="EZ71" s="77"/>
      <c r="FA71" s="77"/>
      <c r="FB71" s="83"/>
      <c r="FC71" s="13"/>
      <c r="FD71" s="13"/>
      <c r="FE71" s="71"/>
      <c r="FF71" s="26"/>
      <c r="FG71" s="71"/>
      <c r="FH71" s="71"/>
      <c r="FI71" s="71"/>
      <c r="FJ71" s="71"/>
      <c r="FK71" s="11"/>
    </row>
    <row r="72" spans="1:167" x14ac:dyDescent="0.35">
      <c r="A72" s="11"/>
      <c r="B72" s="78">
        <v>5</v>
      </c>
      <c r="C72" s="70" t="s">
        <v>12</v>
      </c>
      <c r="D72" s="70" t="s">
        <v>13</v>
      </c>
      <c r="E72" s="14"/>
      <c r="F72" s="65"/>
      <c r="G72" s="14"/>
      <c r="H72" s="14">
        <v>37</v>
      </c>
      <c r="I72" s="14">
        <v>32</v>
      </c>
      <c r="J72" s="14"/>
      <c r="K72" s="14"/>
      <c r="L72" s="14"/>
      <c r="M72" s="14"/>
      <c r="N72" s="14"/>
      <c r="O72" s="79"/>
      <c r="P72" s="79"/>
      <c r="Q72" s="79"/>
      <c r="R72" s="79"/>
      <c r="S72" s="79"/>
      <c r="T72" s="136"/>
      <c r="U72" s="79"/>
      <c r="V72" s="136"/>
      <c r="W72" s="80">
        <v>39</v>
      </c>
      <c r="X72" s="80">
        <v>36</v>
      </c>
      <c r="Y72" s="80">
        <v>40</v>
      </c>
      <c r="Z72" s="79"/>
      <c r="AA72" s="115"/>
      <c r="AB72" s="115"/>
      <c r="AC72" s="115"/>
      <c r="AD72" s="115"/>
      <c r="AE72" s="115"/>
      <c r="AF72" s="115">
        <v>33</v>
      </c>
      <c r="AG72" s="118">
        <v>34</v>
      </c>
      <c r="AH72" s="136">
        <v>36</v>
      </c>
      <c r="AI72" s="80"/>
      <c r="AJ72" s="80"/>
      <c r="AK72" s="80"/>
      <c r="AL72" s="79">
        <v>32</v>
      </c>
      <c r="AM72" s="115">
        <v>29</v>
      </c>
      <c r="AN72" s="115"/>
      <c r="AO72" s="115">
        <v>35</v>
      </c>
      <c r="AP72" s="115">
        <v>36</v>
      </c>
      <c r="AQ72" s="115"/>
      <c r="AR72" s="115"/>
      <c r="AS72" s="118"/>
      <c r="AT72" s="136"/>
      <c r="AU72" s="136">
        <v>41</v>
      </c>
      <c r="AV72" s="136">
        <v>36</v>
      </c>
      <c r="AW72" s="136"/>
      <c r="AX72" s="136"/>
      <c r="AY72" s="136"/>
      <c r="AZ72" s="136"/>
      <c r="BA72" s="136">
        <v>38</v>
      </c>
      <c r="BB72" s="136">
        <v>32</v>
      </c>
      <c r="BC72" s="136"/>
      <c r="BD72" s="136"/>
      <c r="BE72" s="136"/>
      <c r="BF72" s="136"/>
      <c r="BG72" s="136">
        <v>29</v>
      </c>
      <c r="BH72" s="136">
        <v>34</v>
      </c>
      <c r="BI72" s="136"/>
      <c r="BJ72" s="136"/>
      <c r="BK72" s="136"/>
      <c r="BL72" s="136"/>
      <c r="BM72" s="136"/>
      <c r="BN72" s="136"/>
      <c r="BO72" s="136"/>
      <c r="BP72" s="136">
        <v>35</v>
      </c>
      <c r="BQ72" s="136">
        <v>39</v>
      </c>
      <c r="BR72" s="136"/>
      <c r="BS72" s="136"/>
      <c r="BT72" s="136"/>
      <c r="BU72" s="136"/>
      <c r="BV72" s="136"/>
      <c r="BW72" s="136"/>
      <c r="BX72" s="136"/>
      <c r="BY72" s="136">
        <v>33</v>
      </c>
      <c r="BZ72" s="136">
        <v>38</v>
      </c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>
        <v>36</v>
      </c>
      <c r="CL72" s="136"/>
      <c r="CM72" s="136"/>
      <c r="CN72" s="136">
        <v>34</v>
      </c>
      <c r="CO72" s="136">
        <v>36</v>
      </c>
      <c r="CP72" s="136"/>
      <c r="CQ72" s="136"/>
      <c r="CR72" s="136"/>
      <c r="CS72" s="136"/>
      <c r="CT72" s="136">
        <v>38</v>
      </c>
      <c r="CU72" s="136">
        <v>35</v>
      </c>
      <c r="CV72" s="136"/>
      <c r="CW72" s="136"/>
      <c r="CX72" s="136"/>
      <c r="CY72" s="136"/>
      <c r="CZ72" s="136">
        <v>39</v>
      </c>
      <c r="DA72" s="136">
        <v>31</v>
      </c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53">
        <f t="shared" ref="ES72:ES103" si="4">IF(SUM(E72:ER72)&gt;2,AVERAGE(E72:ER72),100)</f>
        <v>35.275862068965516</v>
      </c>
      <c r="ET72" s="68">
        <f t="shared" ref="ET72:ET103" si="5">MATCH(ES72,ES$8:ES$157,)</f>
        <v>65</v>
      </c>
      <c r="EU72" s="22"/>
      <c r="EV72" s="136"/>
      <c r="EW72" s="13"/>
      <c r="EX72" s="13"/>
      <c r="EY72" s="14"/>
      <c r="EZ72" s="77"/>
      <c r="FA72" s="14"/>
      <c r="FB72" s="83"/>
      <c r="FC72" s="71"/>
      <c r="FD72" s="71"/>
      <c r="FE72" s="90"/>
      <c r="FF72" s="26"/>
      <c r="FG72" s="71"/>
      <c r="FH72" s="71"/>
      <c r="FI72" s="71"/>
      <c r="FJ72" s="71"/>
      <c r="FK72" s="11"/>
    </row>
    <row r="73" spans="1:167" x14ac:dyDescent="0.35">
      <c r="A73" s="11"/>
      <c r="B73" s="51">
        <v>51</v>
      </c>
      <c r="C73" s="70" t="s">
        <v>86</v>
      </c>
      <c r="D73" s="70" t="s">
        <v>101</v>
      </c>
      <c r="E73" s="14"/>
      <c r="F73" s="65"/>
      <c r="G73" s="14"/>
      <c r="H73" s="18"/>
      <c r="I73" s="14"/>
      <c r="J73" s="116"/>
      <c r="K73" s="14">
        <v>31</v>
      </c>
      <c r="L73" s="18">
        <v>45</v>
      </c>
      <c r="M73" s="14"/>
      <c r="N73" s="18"/>
      <c r="O73" s="79"/>
      <c r="P73" s="92"/>
      <c r="Q73" s="79"/>
      <c r="R73" s="79"/>
      <c r="S73" s="117"/>
      <c r="T73" s="136"/>
      <c r="U73" s="117"/>
      <c r="V73" s="136"/>
      <c r="W73" s="117">
        <v>39</v>
      </c>
      <c r="X73" s="83">
        <v>38</v>
      </c>
      <c r="Y73" s="117"/>
      <c r="Z73" s="79"/>
      <c r="AA73" s="115"/>
      <c r="AB73" s="115"/>
      <c r="AC73" s="115">
        <v>37</v>
      </c>
      <c r="AD73" s="115">
        <v>38</v>
      </c>
      <c r="AE73" s="115"/>
      <c r="AF73" s="115"/>
      <c r="AG73" s="118"/>
      <c r="AH73" s="136"/>
      <c r="AI73" s="117"/>
      <c r="AJ73" s="83"/>
      <c r="AK73" s="117"/>
      <c r="AL73" s="79"/>
      <c r="AM73" s="115"/>
      <c r="AN73" s="115"/>
      <c r="AO73" s="115">
        <v>29</v>
      </c>
      <c r="AP73" s="115">
        <v>34</v>
      </c>
      <c r="AQ73" s="115"/>
      <c r="AR73" s="115"/>
      <c r="AS73" s="118"/>
      <c r="AT73" s="136"/>
      <c r="AU73" s="136">
        <v>38</v>
      </c>
      <c r="AV73" s="136">
        <v>33</v>
      </c>
      <c r="AW73" s="136"/>
      <c r="AX73" s="136"/>
      <c r="AY73" s="136"/>
      <c r="AZ73" s="136"/>
      <c r="BA73" s="136">
        <v>37</v>
      </c>
      <c r="BB73" s="136">
        <v>32</v>
      </c>
      <c r="BC73" s="136"/>
      <c r="BD73" s="136"/>
      <c r="BE73" s="136"/>
      <c r="BF73" s="136"/>
      <c r="BG73" s="136">
        <v>34</v>
      </c>
      <c r="BH73" s="136">
        <v>45</v>
      </c>
      <c r="BI73" s="136"/>
      <c r="BJ73" s="136"/>
      <c r="BK73" s="136"/>
      <c r="BL73" s="136"/>
      <c r="BM73" s="136">
        <v>38</v>
      </c>
      <c r="BN73" s="136">
        <v>33</v>
      </c>
      <c r="BO73" s="136"/>
      <c r="BP73" s="136">
        <v>40</v>
      </c>
      <c r="BQ73" s="136">
        <v>35</v>
      </c>
      <c r="BR73" s="136"/>
      <c r="BS73" s="136"/>
      <c r="BT73" s="136"/>
      <c r="BU73" s="136"/>
      <c r="BV73" s="136"/>
      <c r="BW73" s="136"/>
      <c r="BX73" s="136"/>
      <c r="BY73" s="136">
        <v>32</v>
      </c>
      <c r="BZ73" s="136">
        <v>33</v>
      </c>
      <c r="CA73" s="136"/>
      <c r="CB73" s="136"/>
      <c r="CC73" s="136"/>
      <c r="CD73" s="136"/>
      <c r="CE73" s="136">
        <v>36</v>
      </c>
      <c r="CF73" s="136">
        <v>33</v>
      </c>
      <c r="CG73" s="136"/>
      <c r="CH73" s="136"/>
      <c r="CI73" s="136"/>
      <c r="CJ73" s="136"/>
      <c r="CK73" s="136">
        <v>36</v>
      </c>
      <c r="CL73" s="136"/>
      <c r="CM73" s="136"/>
      <c r="CN73" s="136">
        <v>36</v>
      </c>
      <c r="CO73" s="136">
        <v>33</v>
      </c>
      <c r="CP73" s="136"/>
      <c r="CQ73" s="136"/>
      <c r="CR73" s="136"/>
      <c r="CS73" s="136"/>
      <c r="CT73" s="136">
        <v>33</v>
      </c>
      <c r="CU73" s="136">
        <v>38</v>
      </c>
      <c r="CV73" s="136"/>
      <c r="CW73" s="136"/>
      <c r="CX73" s="136"/>
      <c r="CY73" s="136"/>
      <c r="CZ73" s="136"/>
      <c r="DA73" s="136"/>
      <c r="DB73" s="136"/>
      <c r="DC73" s="136">
        <v>32</v>
      </c>
      <c r="DD73" s="136">
        <v>34</v>
      </c>
      <c r="DE73" s="136"/>
      <c r="DF73" s="136">
        <v>32</v>
      </c>
      <c r="DG73" s="136">
        <v>30</v>
      </c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53">
        <f t="shared" si="4"/>
        <v>35.29032258064516</v>
      </c>
      <c r="ET73" s="68">
        <f t="shared" si="5"/>
        <v>66</v>
      </c>
      <c r="EU73" s="22"/>
      <c r="EV73" s="136"/>
      <c r="EW73" s="13"/>
      <c r="EX73" s="13"/>
      <c r="EY73" s="77"/>
      <c r="EZ73" s="77"/>
      <c r="FA73" s="14"/>
      <c r="FB73" s="83"/>
      <c r="FC73" s="71"/>
      <c r="FD73" s="71"/>
      <c r="FE73" s="90"/>
      <c r="FF73" s="26"/>
      <c r="FG73" s="71"/>
      <c r="FH73" s="71"/>
      <c r="FI73" s="71"/>
      <c r="FJ73" s="71"/>
      <c r="FK73" s="11"/>
    </row>
    <row r="74" spans="1:167" x14ac:dyDescent="0.35">
      <c r="A74" s="11"/>
      <c r="B74" s="78">
        <v>130</v>
      </c>
      <c r="C74" s="70" t="s">
        <v>191</v>
      </c>
      <c r="D74" s="70" t="s">
        <v>73</v>
      </c>
      <c r="E74" s="14">
        <v>45</v>
      </c>
      <c r="F74" s="65">
        <v>47</v>
      </c>
      <c r="G74" s="14">
        <v>36</v>
      </c>
      <c r="H74" s="14">
        <v>31</v>
      </c>
      <c r="I74" s="14">
        <v>32</v>
      </c>
      <c r="J74" s="14">
        <v>30</v>
      </c>
      <c r="K74" s="14">
        <v>37</v>
      </c>
      <c r="L74" s="14">
        <v>38</v>
      </c>
      <c r="M74" s="14"/>
      <c r="N74" s="14">
        <v>28</v>
      </c>
      <c r="O74" s="79">
        <v>34</v>
      </c>
      <c r="P74" s="79"/>
      <c r="Q74" s="79">
        <v>35</v>
      </c>
      <c r="R74" s="79">
        <v>39</v>
      </c>
      <c r="S74" s="79"/>
      <c r="T74" s="79">
        <v>43</v>
      </c>
      <c r="U74" s="79">
        <v>31</v>
      </c>
      <c r="V74" s="136"/>
      <c r="W74" s="80">
        <v>32</v>
      </c>
      <c r="X74" s="136">
        <v>33</v>
      </c>
      <c r="Y74" s="80">
        <v>43</v>
      </c>
      <c r="Z74" s="79"/>
      <c r="AA74" s="115"/>
      <c r="AB74" s="115"/>
      <c r="AC74" s="115"/>
      <c r="AD74" s="115"/>
      <c r="AE74" s="115"/>
      <c r="AF74" s="115">
        <v>38</v>
      </c>
      <c r="AG74" s="118">
        <v>36</v>
      </c>
      <c r="AH74" s="136"/>
      <c r="AI74" s="80">
        <v>42</v>
      </c>
      <c r="AJ74" s="136">
        <v>36</v>
      </c>
      <c r="AK74" s="80">
        <v>35</v>
      </c>
      <c r="AL74" s="79">
        <v>31</v>
      </c>
      <c r="AM74" s="115">
        <v>36</v>
      </c>
      <c r="AN74" s="115"/>
      <c r="AO74" s="115">
        <v>34</v>
      </c>
      <c r="AP74" s="115">
        <v>35</v>
      </c>
      <c r="AQ74" s="115">
        <v>34</v>
      </c>
      <c r="AR74" s="115">
        <v>34</v>
      </c>
      <c r="AS74" s="118">
        <v>39</v>
      </c>
      <c r="AT74" s="136">
        <v>32</v>
      </c>
      <c r="AU74" s="136">
        <v>38</v>
      </c>
      <c r="AV74" s="136">
        <v>39</v>
      </c>
      <c r="AW74" s="136">
        <v>37</v>
      </c>
      <c r="AX74" s="136">
        <v>34</v>
      </c>
      <c r="AY74" s="136">
        <v>34</v>
      </c>
      <c r="AZ74" s="136">
        <v>38</v>
      </c>
      <c r="BA74" s="136">
        <v>42</v>
      </c>
      <c r="BB74" s="136">
        <v>40</v>
      </c>
      <c r="BC74" s="136">
        <v>34</v>
      </c>
      <c r="BD74" s="136">
        <v>41</v>
      </c>
      <c r="BE74" s="136">
        <v>30</v>
      </c>
      <c r="BF74" s="136"/>
      <c r="BG74" s="136">
        <v>35</v>
      </c>
      <c r="BH74" s="136">
        <v>42</v>
      </c>
      <c r="BI74" s="136">
        <v>40</v>
      </c>
      <c r="BJ74" s="136">
        <v>31</v>
      </c>
      <c r="BK74" s="136">
        <v>34</v>
      </c>
      <c r="BL74" s="136">
        <v>29</v>
      </c>
      <c r="BM74" s="136">
        <v>33</v>
      </c>
      <c r="BN74" s="136">
        <v>39</v>
      </c>
      <c r="BO74" s="136">
        <v>38</v>
      </c>
      <c r="BP74" s="136">
        <v>35</v>
      </c>
      <c r="BQ74" s="136">
        <v>38</v>
      </c>
      <c r="BR74" s="136">
        <v>31</v>
      </c>
      <c r="BS74" s="136">
        <v>31</v>
      </c>
      <c r="BT74" s="136"/>
      <c r="BU74" s="136"/>
      <c r="BV74" s="136">
        <v>36</v>
      </c>
      <c r="BW74" s="136">
        <v>31</v>
      </c>
      <c r="BX74" s="136">
        <v>34</v>
      </c>
      <c r="BY74" s="136">
        <v>34</v>
      </c>
      <c r="BZ74" s="136">
        <v>31</v>
      </c>
      <c r="CA74" s="136">
        <v>33</v>
      </c>
      <c r="CB74" s="136">
        <v>33</v>
      </c>
      <c r="CC74" s="136">
        <v>32</v>
      </c>
      <c r="CD74" s="136">
        <v>36</v>
      </c>
      <c r="CE74" s="136">
        <v>30</v>
      </c>
      <c r="CF74" s="136">
        <v>40</v>
      </c>
      <c r="CG74" s="136"/>
      <c r="CH74" s="136">
        <v>33</v>
      </c>
      <c r="CI74" s="136">
        <v>35</v>
      </c>
      <c r="CJ74" s="136"/>
      <c r="CK74" s="136">
        <v>31</v>
      </c>
      <c r="CL74" s="136"/>
      <c r="CM74" s="136"/>
      <c r="CN74" s="136">
        <v>42</v>
      </c>
      <c r="CO74" s="136">
        <v>33</v>
      </c>
      <c r="CP74" s="136">
        <v>38</v>
      </c>
      <c r="CQ74" s="136">
        <v>38</v>
      </c>
      <c r="CR74" s="136">
        <v>37</v>
      </c>
      <c r="CS74" s="136">
        <v>33</v>
      </c>
      <c r="CT74" s="136">
        <v>32</v>
      </c>
      <c r="CU74" s="136">
        <v>31</v>
      </c>
      <c r="CV74" s="136">
        <v>31</v>
      </c>
      <c r="CW74" s="136"/>
      <c r="CX74" s="136"/>
      <c r="CY74" s="136"/>
      <c r="CZ74" s="136">
        <v>39</v>
      </c>
      <c r="DA74" s="136">
        <v>43</v>
      </c>
      <c r="DB74" s="136">
        <v>35</v>
      </c>
      <c r="DC74" s="136">
        <v>36</v>
      </c>
      <c r="DD74" s="136">
        <v>27</v>
      </c>
      <c r="DE74" s="136">
        <v>36</v>
      </c>
      <c r="DF74" s="136">
        <v>28</v>
      </c>
      <c r="DG74" s="136">
        <v>33</v>
      </c>
      <c r="DH74" s="136"/>
      <c r="DI74" s="136">
        <v>32</v>
      </c>
      <c r="DJ74" s="136">
        <v>43</v>
      </c>
      <c r="DK74" s="136"/>
      <c r="DL74" s="136">
        <v>39</v>
      </c>
      <c r="DM74" s="136">
        <v>31</v>
      </c>
      <c r="DN74" s="136"/>
      <c r="DO74" s="136">
        <v>34</v>
      </c>
      <c r="DP74" s="136">
        <v>33</v>
      </c>
      <c r="DQ74" s="136">
        <v>44</v>
      </c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53">
        <f t="shared" si="4"/>
        <v>35.391304347826086</v>
      </c>
      <c r="ET74" s="68">
        <f t="shared" si="5"/>
        <v>67</v>
      </c>
      <c r="EU74" s="79"/>
      <c r="EV74" s="83"/>
      <c r="EW74" s="71"/>
      <c r="EX74" s="71"/>
      <c r="EY74" s="14"/>
      <c r="EZ74" s="14"/>
      <c r="FA74" s="44"/>
      <c r="FB74" s="83"/>
      <c r="FC74" s="71"/>
      <c r="FD74" s="71"/>
      <c r="FE74" s="90"/>
      <c r="FF74" s="26"/>
      <c r="FG74" s="71"/>
      <c r="FH74" s="71"/>
      <c r="FI74" s="71"/>
      <c r="FJ74" s="71"/>
      <c r="FK74" s="11"/>
    </row>
    <row r="75" spans="1:167" x14ac:dyDescent="0.35">
      <c r="A75" s="11"/>
      <c r="B75" s="78">
        <v>131</v>
      </c>
      <c r="C75" s="70" t="s">
        <v>204</v>
      </c>
      <c r="D75" s="70" t="s">
        <v>159</v>
      </c>
      <c r="E75" s="14">
        <v>42</v>
      </c>
      <c r="F75" s="65">
        <v>41</v>
      </c>
      <c r="G75" s="14"/>
      <c r="H75" s="14">
        <v>35</v>
      </c>
      <c r="I75" s="14">
        <v>38</v>
      </c>
      <c r="J75" s="14">
        <v>37</v>
      </c>
      <c r="K75" s="14">
        <v>36</v>
      </c>
      <c r="L75" s="14">
        <v>36</v>
      </c>
      <c r="M75" s="14"/>
      <c r="N75" s="14"/>
      <c r="O75" s="79"/>
      <c r="P75" s="79"/>
      <c r="Q75" s="79"/>
      <c r="R75" s="79"/>
      <c r="S75" s="79"/>
      <c r="T75" s="136">
        <v>34</v>
      </c>
      <c r="U75" s="79">
        <v>33</v>
      </c>
      <c r="V75" s="79"/>
      <c r="W75" s="80">
        <v>37</v>
      </c>
      <c r="X75" s="79">
        <v>37</v>
      </c>
      <c r="Y75" s="80">
        <v>31</v>
      </c>
      <c r="Z75" s="79">
        <v>33</v>
      </c>
      <c r="AA75" s="115">
        <v>29</v>
      </c>
      <c r="AB75" s="115"/>
      <c r="AC75" s="115">
        <v>39</v>
      </c>
      <c r="AD75" s="115">
        <v>31</v>
      </c>
      <c r="AE75" s="115">
        <v>35</v>
      </c>
      <c r="AF75" s="115">
        <v>25</v>
      </c>
      <c r="AG75" s="118">
        <v>37</v>
      </c>
      <c r="AH75" s="136"/>
      <c r="AI75" s="80">
        <v>35</v>
      </c>
      <c r="AJ75" s="79">
        <v>38</v>
      </c>
      <c r="AK75" s="80"/>
      <c r="AL75" s="79">
        <v>34</v>
      </c>
      <c r="AM75" s="115">
        <v>36</v>
      </c>
      <c r="AN75" s="115"/>
      <c r="AO75" s="115">
        <v>31</v>
      </c>
      <c r="AP75" s="115">
        <v>34</v>
      </c>
      <c r="AQ75" s="115">
        <v>37</v>
      </c>
      <c r="AR75" s="115">
        <v>36</v>
      </c>
      <c r="AS75" s="118">
        <v>35</v>
      </c>
      <c r="AT75" s="136"/>
      <c r="AU75" s="136">
        <v>41</v>
      </c>
      <c r="AV75" s="136">
        <v>41</v>
      </c>
      <c r="AW75" s="136">
        <v>34</v>
      </c>
      <c r="AX75" s="136">
        <v>36</v>
      </c>
      <c r="AY75" s="136">
        <v>37</v>
      </c>
      <c r="AZ75" s="136">
        <v>40</v>
      </c>
      <c r="BA75" s="136">
        <v>32</v>
      </c>
      <c r="BB75" s="136">
        <v>35</v>
      </c>
      <c r="BC75" s="136">
        <v>31</v>
      </c>
      <c r="BD75" s="136"/>
      <c r="BE75" s="136"/>
      <c r="BF75" s="136"/>
      <c r="BG75" s="136">
        <v>35</v>
      </c>
      <c r="BH75" s="136">
        <v>36</v>
      </c>
      <c r="BI75" s="136">
        <v>45</v>
      </c>
      <c r="BJ75" s="136"/>
      <c r="BK75" s="136"/>
      <c r="BL75" s="136"/>
      <c r="BM75" s="136">
        <v>31</v>
      </c>
      <c r="BN75" s="136">
        <v>33</v>
      </c>
      <c r="BO75" s="136">
        <v>33</v>
      </c>
      <c r="BP75" s="136">
        <v>29</v>
      </c>
      <c r="BQ75" s="136">
        <v>36</v>
      </c>
      <c r="BR75" s="136">
        <v>35</v>
      </c>
      <c r="BS75" s="136"/>
      <c r="BT75" s="136"/>
      <c r="BU75" s="136"/>
      <c r="BV75" s="136">
        <v>35</v>
      </c>
      <c r="BW75" s="136">
        <v>31</v>
      </c>
      <c r="BX75" s="136">
        <v>31</v>
      </c>
      <c r="BY75" s="136"/>
      <c r="BZ75" s="136"/>
      <c r="CA75" s="136"/>
      <c r="CB75" s="136"/>
      <c r="CC75" s="136"/>
      <c r="CD75" s="136"/>
      <c r="CE75" s="136">
        <v>40</v>
      </c>
      <c r="CF75" s="136">
        <v>39</v>
      </c>
      <c r="CG75" s="136"/>
      <c r="CH75" s="136"/>
      <c r="CI75" s="136"/>
      <c r="CJ75" s="136"/>
      <c r="CK75" s="136">
        <v>40</v>
      </c>
      <c r="CL75" s="136"/>
      <c r="CM75" s="136"/>
      <c r="CN75" s="136">
        <v>38</v>
      </c>
      <c r="CO75" s="136">
        <v>31</v>
      </c>
      <c r="CP75" s="136">
        <v>36</v>
      </c>
      <c r="CQ75" s="136">
        <v>33</v>
      </c>
      <c r="CR75" s="136">
        <v>38</v>
      </c>
      <c r="CS75" s="136">
        <v>40</v>
      </c>
      <c r="CT75" s="136">
        <v>41</v>
      </c>
      <c r="CU75" s="136">
        <v>41</v>
      </c>
      <c r="CV75" s="136">
        <v>35</v>
      </c>
      <c r="CW75" s="136">
        <v>37</v>
      </c>
      <c r="CX75" s="136">
        <v>32</v>
      </c>
      <c r="CY75" s="136">
        <v>34</v>
      </c>
      <c r="CZ75" s="136">
        <v>43</v>
      </c>
      <c r="DA75" s="136">
        <v>38</v>
      </c>
      <c r="DB75" s="136">
        <v>33</v>
      </c>
      <c r="DC75" s="136">
        <v>34</v>
      </c>
      <c r="DD75" s="136">
        <v>35</v>
      </c>
      <c r="DE75" s="136">
        <v>29</v>
      </c>
      <c r="DF75" s="136">
        <v>38</v>
      </c>
      <c r="DG75" s="136">
        <v>38</v>
      </c>
      <c r="DH75" s="136">
        <v>34</v>
      </c>
      <c r="DI75" s="136">
        <v>29</v>
      </c>
      <c r="DJ75" s="136">
        <v>36</v>
      </c>
      <c r="DK75" s="136"/>
      <c r="DL75" s="136">
        <v>32</v>
      </c>
      <c r="DM75" s="136">
        <v>36</v>
      </c>
      <c r="DN75" s="136">
        <v>34</v>
      </c>
      <c r="DO75" s="136">
        <v>35</v>
      </c>
      <c r="DP75" s="136">
        <v>37</v>
      </c>
      <c r="DQ75" s="136">
        <v>34</v>
      </c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53">
        <f t="shared" si="4"/>
        <v>35.419753086419753</v>
      </c>
      <c r="ET75" s="68">
        <f t="shared" si="5"/>
        <v>68</v>
      </c>
      <c r="EU75" s="79"/>
      <c r="EV75" s="83"/>
      <c r="EW75" s="71"/>
      <c r="EX75" s="71"/>
      <c r="EY75" s="14"/>
      <c r="EZ75" s="14"/>
      <c r="FA75" s="44"/>
      <c r="FB75" s="83"/>
      <c r="FC75" s="71"/>
      <c r="FD75" s="71"/>
      <c r="FE75" s="90"/>
      <c r="FF75" s="26"/>
      <c r="FG75" s="71"/>
      <c r="FH75" s="71"/>
      <c r="FI75" s="71"/>
      <c r="FJ75" s="71"/>
      <c r="FK75" s="11"/>
    </row>
    <row r="76" spans="1:167" x14ac:dyDescent="0.35">
      <c r="A76" s="11"/>
      <c r="B76" s="51">
        <v>59</v>
      </c>
      <c r="C76" s="91" t="s">
        <v>93</v>
      </c>
      <c r="D76" s="84" t="s">
        <v>94</v>
      </c>
      <c r="E76" s="14">
        <v>32</v>
      </c>
      <c r="F76" s="65">
        <v>38</v>
      </c>
      <c r="G76" s="14"/>
      <c r="H76" s="14">
        <v>40</v>
      </c>
      <c r="I76" s="14">
        <v>45</v>
      </c>
      <c r="J76" s="14"/>
      <c r="K76" s="14"/>
      <c r="L76" s="14"/>
      <c r="M76" s="14"/>
      <c r="N76" s="14"/>
      <c r="O76" s="79"/>
      <c r="P76" s="79"/>
      <c r="Q76" s="79">
        <v>37</v>
      </c>
      <c r="R76" s="79">
        <v>33</v>
      </c>
      <c r="S76" s="79"/>
      <c r="T76" s="136"/>
      <c r="U76" s="79"/>
      <c r="V76" s="136"/>
      <c r="W76" s="80">
        <v>32</v>
      </c>
      <c r="X76" s="82">
        <v>41</v>
      </c>
      <c r="Y76" s="80"/>
      <c r="Z76" s="79"/>
      <c r="AA76" s="115"/>
      <c r="AB76" s="115"/>
      <c r="AC76" s="112">
        <v>36</v>
      </c>
      <c r="AD76" s="113">
        <v>32</v>
      </c>
      <c r="AE76" s="115"/>
      <c r="AF76" s="115">
        <v>30</v>
      </c>
      <c r="AG76" s="107">
        <v>31</v>
      </c>
      <c r="AH76" s="136"/>
      <c r="AI76" s="80"/>
      <c r="AJ76" s="82"/>
      <c r="AK76" s="80"/>
      <c r="AL76" s="79"/>
      <c r="AM76" s="115"/>
      <c r="AN76" s="115"/>
      <c r="AO76" s="112">
        <v>44</v>
      </c>
      <c r="AP76" s="113">
        <v>39</v>
      </c>
      <c r="AQ76" s="115">
        <v>35</v>
      </c>
      <c r="AR76" s="115"/>
      <c r="AS76" s="107"/>
      <c r="AT76" s="136"/>
      <c r="AU76" s="136"/>
      <c r="AV76" s="136"/>
      <c r="AW76" s="136"/>
      <c r="AX76" s="136">
        <v>40</v>
      </c>
      <c r="AY76" s="136">
        <v>37</v>
      </c>
      <c r="AZ76" s="136"/>
      <c r="BA76" s="136">
        <v>36</v>
      </c>
      <c r="BB76" s="136">
        <v>37</v>
      </c>
      <c r="BC76" s="136"/>
      <c r="BD76" s="136"/>
      <c r="BE76" s="136"/>
      <c r="BF76" s="136"/>
      <c r="BG76" s="136">
        <v>36</v>
      </c>
      <c r="BH76" s="136">
        <v>29</v>
      </c>
      <c r="BI76" s="136"/>
      <c r="BJ76" s="136"/>
      <c r="BK76" s="136"/>
      <c r="BL76" s="136"/>
      <c r="BM76" s="136"/>
      <c r="BN76" s="136"/>
      <c r="BO76" s="136"/>
      <c r="BP76" s="136">
        <v>36</v>
      </c>
      <c r="BQ76" s="136">
        <v>32</v>
      </c>
      <c r="BR76" s="136"/>
      <c r="BS76" s="136"/>
      <c r="BT76" s="136"/>
      <c r="BU76" s="136"/>
      <c r="BV76" s="136">
        <v>34</v>
      </c>
      <c r="BW76" s="136">
        <v>36</v>
      </c>
      <c r="BX76" s="136">
        <v>36</v>
      </c>
      <c r="BY76" s="136">
        <v>38</v>
      </c>
      <c r="BZ76" s="136">
        <v>33</v>
      </c>
      <c r="CA76" s="136"/>
      <c r="CB76" s="136"/>
      <c r="CC76" s="136"/>
      <c r="CD76" s="136"/>
      <c r="CE76" s="136">
        <v>38</v>
      </c>
      <c r="CF76" s="136">
        <v>33</v>
      </c>
      <c r="CG76" s="136"/>
      <c r="CH76" s="136"/>
      <c r="CI76" s="136"/>
      <c r="CJ76" s="136"/>
      <c r="CK76" s="136">
        <v>35</v>
      </c>
      <c r="CL76" s="136"/>
      <c r="CM76" s="136"/>
      <c r="CN76" s="136">
        <v>36</v>
      </c>
      <c r="CO76" s="136">
        <v>34</v>
      </c>
      <c r="CP76" s="136"/>
      <c r="CQ76" s="136"/>
      <c r="CR76" s="136"/>
      <c r="CS76" s="136"/>
      <c r="CT76" s="136">
        <v>37</v>
      </c>
      <c r="CU76" s="136">
        <v>32</v>
      </c>
      <c r="CV76" s="136"/>
      <c r="CW76" s="136"/>
      <c r="CX76" s="136"/>
      <c r="CY76" s="136"/>
      <c r="CZ76" s="136">
        <v>33</v>
      </c>
      <c r="DA76" s="136">
        <v>35</v>
      </c>
      <c r="DB76" s="136">
        <v>35</v>
      </c>
      <c r="DC76" s="136">
        <v>34</v>
      </c>
      <c r="DD76" s="136">
        <v>34</v>
      </c>
      <c r="DE76" s="136"/>
      <c r="DF76" s="136"/>
      <c r="DG76" s="136"/>
      <c r="DH76" s="136"/>
      <c r="DI76" s="136">
        <v>40</v>
      </c>
      <c r="DJ76" s="136">
        <v>36</v>
      </c>
      <c r="DK76" s="136">
        <v>32</v>
      </c>
      <c r="DL76" s="136"/>
      <c r="DM76" s="136"/>
      <c r="DN76" s="136"/>
      <c r="DO76" s="136">
        <v>34</v>
      </c>
      <c r="DP76" s="136">
        <v>32</v>
      </c>
      <c r="DQ76" s="136">
        <v>36</v>
      </c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53">
        <f t="shared" si="4"/>
        <v>35.456521739130437</v>
      </c>
      <c r="ET76" s="68">
        <f t="shared" si="5"/>
        <v>69</v>
      </c>
      <c r="EU76" s="136"/>
      <c r="EV76" s="22"/>
      <c r="EW76" s="11"/>
      <c r="EX76" s="11"/>
      <c r="EY76" s="16"/>
      <c r="EZ76" s="19"/>
      <c r="FA76" s="16"/>
      <c r="FB76" s="22"/>
      <c r="FC76" s="11"/>
      <c r="FD76" s="11"/>
      <c r="FE76" s="11"/>
      <c r="FF76" s="11"/>
      <c r="FG76" s="11"/>
      <c r="FH76" s="11"/>
      <c r="FI76" s="11"/>
      <c r="FJ76" s="11"/>
      <c r="FK76" s="11"/>
    </row>
    <row r="77" spans="1:167" x14ac:dyDescent="0.35">
      <c r="A77" s="11"/>
      <c r="B77" s="78">
        <v>45</v>
      </c>
      <c r="C77" s="70" t="s">
        <v>79</v>
      </c>
      <c r="D77" s="70" t="s">
        <v>80</v>
      </c>
      <c r="E77" s="14"/>
      <c r="F77" s="65"/>
      <c r="G77" s="14"/>
      <c r="H77" s="14"/>
      <c r="I77" s="14"/>
      <c r="J77" s="14"/>
      <c r="K77" s="14">
        <v>37</v>
      </c>
      <c r="L77" s="14">
        <v>36</v>
      </c>
      <c r="M77" s="14">
        <v>36</v>
      </c>
      <c r="N77" s="14"/>
      <c r="O77" s="79"/>
      <c r="P77" s="79"/>
      <c r="Q77" s="79">
        <v>29</v>
      </c>
      <c r="R77" s="79">
        <v>32</v>
      </c>
      <c r="S77" s="79"/>
      <c r="T77" s="79"/>
      <c r="U77" s="79"/>
      <c r="V77" s="79"/>
      <c r="W77" s="80">
        <v>36</v>
      </c>
      <c r="X77" s="79">
        <v>33</v>
      </c>
      <c r="Y77" s="80">
        <v>35</v>
      </c>
      <c r="Z77" s="79"/>
      <c r="AA77" s="115"/>
      <c r="AB77" s="115"/>
      <c r="AC77" s="115"/>
      <c r="AD77" s="115"/>
      <c r="AE77" s="115"/>
      <c r="AF77" s="115"/>
      <c r="AG77" s="118"/>
      <c r="AH77" s="136"/>
      <c r="AI77" s="80"/>
      <c r="AJ77" s="79"/>
      <c r="AK77" s="80"/>
      <c r="AL77" s="79">
        <v>40</v>
      </c>
      <c r="AM77" s="115">
        <v>34</v>
      </c>
      <c r="AN77" s="115">
        <v>36</v>
      </c>
      <c r="AO77" s="115"/>
      <c r="AP77" s="115"/>
      <c r="AQ77" s="115"/>
      <c r="AR77" s="115"/>
      <c r="AS77" s="118"/>
      <c r="AT77" s="136"/>
      <c r="AU77" s="136">
        <v>36</v>
      </c>
      <c r="AV77" s="136">
        <v>35</v>
      </c>
      <c r="AW77" s="136">
        <v>38</v>
      </c>
      <c r="AX77" s="136"/>
      <c r="AY77" s="136"/>
      <c r="AZ77" s="136"/>
      <c r="BA77" s="136">
        <v>37</v>
      </c>
      <c r="BB77" s="136">
        <v>32</v>
      </c>
      <c r="BC77" s="136">
        <v>35</v>
      </c>
      <c r="BD77" s="136"/>
      <c r="BE77" s="136"/>
      <c r="BF77" s="136"/>
      <c r="BG77" s="136">
        <v>39</v>
      </c>
      <c r="BH77" s="136">
        <v>39</v>
      </c>
      <c r="BI77" s="136">
        <v>31</v>
      </c>
      <c r="BJ77" s="136"/>
      <c r="BK77" s="136"/>
      <c r="BL77" s="136"/>
      <c r="BM77" s="136"/>
      <c r="BN77" s="136"/>
      <c r="BO77" s="136"/>
      <c r="BP77" s="136">
        <v>35</v>
      </c>
      <c r="BQ77" s="136">
        <v>37</v>
      </c>
      <c r="BR77" s="136">
        <v>34</v>
      </c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>
        <v>33</v>
      </c>
      <c r="CL77" s="136"/>
      <c r="CM77" s="136"/>
      <c r="CN77" s="136">
        <v>29</v>
      </c>
      <c r="CO77" s="136">
        <v>35</v>
      </c>
      <c r="CP77" s="136">
        <v>39</v>
      </c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>
        <v>30</v>
      </c>
      <c r="DD77" s="136">
        <v>40</v>
      </c>
      <c r="DE77" s="136">
        <v>39</v>
      </c>
      <c r="DF77" s="136"/>
      <c r="DG77" s="136"/>
      <c r="DH77" s="136"/>
      <c r="DI77" s="136">
        <v>37</v>
      </c>
      <c r="DJ77" s="136">
        <v>38</v>
      </c>
      <c r="DK77" s="136">
        <v>37</v>
      </c>
      <c r="DL77" s="136"/>
      <c r="DM77" s="136"/>
      <c r="DN77" s="136"/>
      <c r="DO77" s="136">
        <v>37</v>
      </c>
      <c r="DP77" s="136">
        <v>35</v>
      </c>
      <c r="DQ77" s="136">
        <v>36</v>
      </c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53">
        <f t="shared" si="4"/>
        <v>35.472222222222221</v>
      </c>
      <c r="ET77" s="68">
        <f t="shared" si="5"/>
        <v>70</v>
      </c>
      <c r="EU77" s="22"/>
      <c r="EV77" s="117"/>
      <c r="EW77" s="21"/>
      <c r="EX77" s="71"/>
      <c r="EY77" s="14"/>
      <c r="EZ77" s="14"/>
      <c r="FA77" s="44"/>
      <c r="FB77" s="83"/>
      <c r="FC77" s="71"/>
      <c r="FD77" s="71"/>
      <c r="FE77" s="90"/>
      <c r="FF77" s="26"/>
      <c r="FG77" s="71"/>
      <c r="FH77" s="71"/>
      <c r="FI77" s="71"/>
      <c r="FJ77" s="71"/>
      <c r="FK77" s="11"/>
    </row>
    <row r="78" spans="1:167" x14ac:dyDescent="0.35">
      <c r="A78" s="11"/>
      <c r="B78" s="78">
        <v>86</v>
      </c>
      <c r="C78" s="70" t="s">
        <v>138</v>
      </c>
      <c r="D78" s="70" t="s">
        <v>133</v>
      </c>
      <c r="E78" s="14"/>
      <c r="F78" s="65"/>
      <c r="G78" s="14"/>
      <c r="H78" s="14"/>
      <c r="I78" s="14"/>
      <c r="J78" s="14"/>
      <c r="K78" s="14">
        <v>36</v>
      </c>
      <c r="L78" s="14">
        <v>36</v>
      </c>
      <c r="M78" s="14"/>
      <c r="N78" s="14"/>
      <c r="O78" s="79"/>
      <c r="P78" s="79"/>
      <c r="Q78" s="79">
        <v>35</v>
      </c>
      <c r="R78" s="79">
        <v>35</v>
      </c>
      <c r="S78" s="79"/>
      <c r="T78" s="136"/>
      <c r="U78" s="79"/>
      <c r="V78" s="136"/>
      <c r="W78" s="80"/>
      <c r="X78" s="82"/>
      <c r="Y78" s="80"/>
      <c r="Z78" s="79"/>
      <c r="AA78" s="115"/>
      <c r="AB78" s="115"/>
      <c r="AC78" s="115"/>
      <c r="AD78" s="115"/>
      <c r="AE78" s="115"/>
      <c r="AF78" s="115"/>
      <c r="AG78" s="118"/>
      <c r="AH78" s="136"/>
      <c r="AI78" s="80"/>
      <c r="AJ78" s="82"/>
      <c r="AK78" s="80"/>
      <c r="AL78" s="79"/>
      <c r="AM78" s="115"/>
      <c r="AN78" s="115"/>
      <c r="AO78" s="115"/>
      <c r="AP78" s="115"/>
      <c r="AQ78" s="115"/>
      <c r="AR78" s="115"/>
      <c r="AS78" s="118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53">
        <f t="shared" si="4"/>
        <v>35.5</v>
      </c>
      <c r="ET78" s="68">
        <f t="shared" si="5"/>
        <v>71</v>
      </c>
      <c r="EU78" s="22"/>
      <c r="EV78" s="136"/>
      <c r="EW78" s="74"/>
      <c r="EX78" s="13"/>
      <c r="EY78" s="14"/>
      <c r="EZ78" s="74"/>
      <c r="FA78" s="77"/>
      <c r="FB78" s="83"/>
      <c r="FC78" s="74"/>
      <c r="FD78" s="13"/>
      <c r="FE78" s="71"/>
      <c r="FF78" s="26"/>
      <c r="FG78" s="71"/>
      <c r="FH78" s="71"/>
      <c r="FI78" s="71"/>
      <c r="FJ78" s="71"/>
      <c r="FK78" s="11"/>
    </row>
    <row r="79" spans="1:167" x14ac:dyDescent="0.35">
      <c r="A79" s="11"/>
      <c r="B79" s="51">
        <v>107</v>
      </c>
      <c r="C79" s="70" t="s">
        <v>167</v>
      </c>
      <c r="D79" s="70" t="s">
        <v>153</v>
      </c>
      <c r="E79" s="14"/>
      <c r="F79" s="65"/>
      <c r="G79" s="14"/>
      <c r="H79" s="14"/>
      <c r="I79" s="14"/>
      <c r="J79" s="14"/>
      <c r="K79" s="14">
        <v>40</v>
      </c>
      <c r="L79" s="14">
        <v>31</v>
      </c>
      <c r="M79" s="79"/>
      <c r="N79" s="79"/>
      <c r="O79" s="79"/>
      <c r="P79" s="79"/>
      <c r="Q79" s="79"/>
      <c r="R79" s="79"/>
      <c r="S79" s="79"/>
      <c r="T79" s="136"/>
      <c r="U79" s="79"/>
      <c r="V79" s="79"/>
      <c r="W79" s="80"/>
      <c r="X79" s="79"/>
      <c r="Y79" s="80"/>
      <c r="Z79" s="79"/>
      <c r="AA79" s="115"/>
      <c r="AB79" s="115"/>
      <c r="AC79" s="113"/>
      <c r="AD79" s="113"/>
      <c r="AE79" s="115"/>
      <c r="AF79" s="115"/>
      <c r="AG79" s="108"/>
      <c r="AH79" s="79"/>
      <c r="AI79" s="80"/>
      <c r="AJ79" s="79"/>
      <c r="AK79" s="80"/>
      <c r="AL79" s="79"/>
      <c r="AM79" s="115"/>
      <c r="AN79" s="115"/>
      <c r="AO79" s="113"/>
      <c r="AP79" s="113"/>
      <c r="AQ79" s="115"/>
      <c r="AR79" s="115"/>
      <c r="AS79" s="108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153">
        <f t="shared" si="4"/>
        <v>35.5</v>
      </c>
      <c r="ET79" s="68">
        <f t="shared" si="5"/>
        <v>71</v>
      </c>
      <c r="EU79" s="136"/>
      <c r="EV79" s="22"/>
      <c r="EW79" s="11"/>
      <c r="EX79" s="11"/>
      <c r="EY79" s="16"/>
      <c r="EZ79" s="19"/>
      <c r="FA79" s="16"/>
      <c r="FB79" s="22"/>
      <c r="FC79" s="11"/>
      <c r="FD79" s="11"/>
      <c r="FE79" s="11"/>
      <c r="FF79" s="11"/>
      <c r="FG79" s="11"/>
      <c r="FH79" s="11"/>
      <c r="FI79" s="11"/>
      <c r="FJ79" s="11"/>
      <c r="FK79" s="11"/>
    </row>
    <row r="80" spans="1:167" x14ac:dyDescent="0.35">
      <c r="A80" s="11"/>
      <c r="B80" s="51">
        <v>22</v>
      </c>
      <c r="C80" s="70" t="s">
        <v>42</v>
      </c>
      <c r="D80" s="70" t="s">
        <v>43</v>
      </c>
      <c r="E80" s="14"/>
      <c r="F80" s="65"/>
      <c r="G80" s="14"/>
      <c r="H80" s="14">
        <v>41</v>
      </c>
      <c r="I80" s="14">
        <v>36</v>
      </c>
      <c r="J80" s="14"/>
      <c r="K80" s="14">
        <v>44</v>
      </c>
      <c r="L80" s="14">
        <v>30</v>
      </c>
      <c r="M80" s="79"/>
      <c r="N80" s="79"/>
      <c r="O80" s="79"/>
      <c r="P80" s="79"/>
      <c r="Q80" s="79"/>
      <c r="R80" s="79"/>
      <c r="S80" s="79"/>
      <c r="T80" s="136"/>
      <c r="U80" s="79"/>
      <c r="V80" s="136"/>
      <c r="W80" s="80"/>
      <c r="X80" s="136"/>
      <c r="Y80" s="80"/>
      <c r="Z80" s="79">
        <v>40</v>
      </c>
      <c r="AA80" s="115">
        <v>32</v>
      </c>
      <c r="AB80" s="115"/>
      <c r="AC80" s="112"/>
      <c r="AD80" s="112"/>
      <c r="AE80" s="115"/>
      <c r="AF80" s="115"/>
      <c r="AG80" s="107"/>
      <c r="AH80" s="136"/>
      <c r="AI80" s="80">
        <v>31</v>
      </c>
      <c r="AJ80" s="136">
        <v>39</v>
      </c>
      <c r="AK80" s="80"/>
      <c r="AL80" s="79"/>
      <c r="AM80" s="115"/>
      <c r="AN80" s="115"/>
      <c r="AO80" s="112">
        <v>31</v>
      </c>
      <c r="AP80" s="112">
        <v>34</v>
      </c>
      <c r="AQ80" s="115"/>
      <c r="AR80" s="115">
        <v>32</v>
      </c>
      <c r="AS80" s="107">
        <v>30</v>
      </c>
      <c r="AT80" s="136"/>
      <c r="AU80" s="136">
        <v>35</v>
      </c>
      <c r="AV80" s="136">
        <v>33</v>
      </c>
      <c r="AW80" s="136"/>
      <c r="AX80" s="136">
        <v>40</v>
      </c>
      <c r="AY80" s="136">
        <v>32</v>
      </c>
      <c r="AZ80" s="136"/>
      <c r="BA80" s="136">
        <v>40</v>
      </c>
      <c r="BB80" s="136">
        <v>33</v>
      </c>
      <c r="BC80" s="136"/>
      <c r="BD80" s="136">
        <v>34</v>
      </c>
      <c r="BE80" s="136">
        <v>35</v>
      </c>
      <c r="BF80" s="136"/>
      <c r="BG80" s="136">
        <v>35</v>
      </c>
      <c r="BH80" s="136">
        <v>35</v>
      </c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>
        <v>35</v>
      </c>
      <c r="BW80" s="136">
        <v>35</v>
      </c>
      <c r="BX80" s="136"/>
      <c r="BY80" s="136"/>
      <c r="BZ80" s="136"/>
      <c r="CA80" s="136"/>
      <c r="CB80" s="136">
        <v>34</v>
      </c>
      <c r="CC80" s="136">
        <v>36</v>
      </c>
      <c r="CD80" s="136"/>
      <c r="CE80" s="136"/>
      <c r="CF80" s="136"/>
      <c r="CG80" s="136"/>
      <c r="CH80" s="136">
        <v>29</v>
      </c>
      <c r="CI80" s="136">
        <v>38</v>
      </c>
      <c r="CJ80" s="136"/>
      <c r="CK80" s="136"/>
      <c r="CL80" s="136"/>
      <c r="CM80" s="136"/>
      <c r="CN80" s="136"/>
      <c r="CO80" s="136"/>
      <c r="CP80" s="136"/>
      <c r="CQ80" s="136">
        <v>40</v>
      </c>
      <c r="CR80" s="136">
        <v>42</v>
      </c>
      <c r="CS80" s="136"/>
      <c r="CT80" s="136">
        <v>33</v>
      </c>
      <c r="CU80" s="136">
        <v>40</v>
      </c>
      <c r="CV80" s="136"/>
      <c r="CW80" s="136">
        <v>34</v>
      </c>
      <c r="CX80" s="136">
        <v>43</v>
      </c>
      <c r="CY80" s="136"/>
      <c r="CZ80" s="136">
        <v>33</v>
      </c>
      <c r="DA80" s="136">
        <v>29</v>
      </c>
      <c r="DB80" s="136"/>
      <c r="DC80" s="136"/>
      <c r="DD80" s="136"/>
      <c r="DE80" s="136"/>
      <c r="DF80" s="136">
        <v>35</v>
      </c>
      <c r="DG80" s="136">
        <v>34</v>
      </c>
      <c r="DH80" s="136"/>
      <c r="DI80" s="136"/>
      <c r="DJ80" s="136"/>
      <c r="DK80" s="136"/>
      <c r="DL80" s="136">
        <v>49</v>
      </c>
      <c r="DM80" s="136">
        <v>33</v>
      </c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53">
        <f t="shared" si="4"/>
        <v>35.6</v>
      </c>
      <c r="ET80" s="68">
        <f t="shared" si="5"/>
        <v>73</v>
      </c>
      <c r="EU80" s="22"/>
      <c r="EV80" s="136"/>
      <c r="EW80" s="13"/>
      <c r="EX80" s="77"/>
      <c r="EY80" s="14"/>
      <c r="EZ80" s="77"/>
      <c r="FA80" s="77"/>
      <c r="FB80" s="83"/>
      <c r="FC80" s="13"/>
      <c r="FD80" s="77"/>
      <c r="FE80" s="71"/>
      <c r="FF80" s="26"/>
      <c r="FG80" s="71"/>
      <c r="FH80" s="71"/>
      <c r="FI80" s="71"/>
      <c r="FJ80" s="71"/>
      <c r="FK80" s="11"/>
    </row>
    <row r="81" spans="1:167" x14ac:dyDescent="0.35">
      <c r="A81" s="11"/>
      <c r="B81" s="51">
        <v>71</v>
      </c>
      <c r="C81" s="70" t="s">
        <v>122</v>
      </c>
      <c r="D81" s="70" t="s">
        <v>123</v>
      </c>
      <c r="E81" s="14">
        <v>37</v>
      </c>
      <c r="F81" s="65">
        <v>38</v>
      </c>
      <c r="G81" s="14">
        <v>28</v>
      </c>
      <c r="H81" s="18">
        <v>40</v>
      </c>
      <c r="I81" s="14">
        <v>35</v>
      </c>
      <c r="J81" s="18"/>
      <c r="K81" s="14">
        <v>33</v>
      </c>
      <c r="L81" s="18">
        <v>38</v>
      </c>
      <c r="M81" s="79"/>
      <c r="N81" s="79"/>
      <c r="O81" s="79"/>
      <c r="P81" s="79"/>
      <c r="Q81" s="79"/>
      <c r="R81" s="79"/>
      <c r="S81" s="79"/>
      <c r="T81" s="136">
        <v>33</v>
      </c>
      <c r="U81" s="79">
        <v>33</v>
      </c>
      <c r="V81" s="136"/>
      <c r="W81" s="80">
        <v>41</v>
      </c>
      <c r="X81" s="83">
        <v>37</v>
      </c>
      <c r="Y81" s="80"/>
      <c r="Z81" s="79">
        <v>47</v>
      </c>
      <c r="AA81" s="115">
        <v>34</v>
      </c>
      <c r="AB81" s="115"/>
      <c r="AC81" s="113">
        <v>33</v>
      </c>
      <c r="AD81" s="113">
        <v>26</v>
      </c>
      <c r="AE81" s="115"/>
      <c r="AF81" s="115"/>
      <c r="AG81" s="65"/>
      <c r="AH81" s="14"/>
      <c r="AI81" s="80"/>
      <c r="AJ81" s="83"/>
      <c r="AK81" s="80"/>
      <c r="AL81" s="79"/>
      <c r="AM81" s="115"/>
      <c r="AN81" s="115"/>
      <c r="AO81" s="113"/>
      <c r="AP81" s="113"/>
      <c r="AQ81" s="115"/>
      <c r="AR81" s="115"/>
      <c r="AS81" s="65"/>
      <c r="AT81" s="14"/>
      <c r="AU81" s="14">
        <v>37</v>
      </c>
      <c r="AV81" s="14">
        <v>35</v>
      </c>
      <c r="AW81" s="14"/>
      <c r="AX81" s="14">
        <v>35</v>
      </c>
      <c r="AY81" s="14">
        <v>38</v>
      </c>
      <c r="AZ81" s="14"/>
      <c r="BA81" s="14">
        <v>34</v>
      </c>
      <c r="BB81" s="14">
        <v>38</v>
      </c>
      <c r="BC81" s="14"/>
      <c r="BD81" s="14">
        <v>32</v>
      </c>
      <c r="BE81" s="14">
        <v>32</v>
      </c>
      <c r="BF81" s="14"/>
      <c r="BG81" s="14">
        <v>36</v>
      </c>
      <c r="BH81" s="14">
        <v>37</v>
      </c>
      <c r="BI81" s="14"/>
      <c r="BJ81" s="14">
        <v>35</v>
      </c>
      <c r="BK81" s="14">
        <v>37</v>
      </c>
      <c r="BL81" s="14"/>
      <c r="BM81" s="14"/>
      <c r="BN81" s="14"/>
      <c r="BO81" s="14"/>
      <c r="BP81" s="14">
        <v>39</v>
      </c>
      <c r="BQ81" s="14">
        <v>37</v>
      </c>
      <c r="BR81" s="14"/>
      <c r="BS81" s="14"/>
      <c r="BT81" s="14"/>
      <c r="BU81" s="14"/>
      <c r="BV81" s="14"/>
      <c r="BW81" s="14"/>
      <c r="BX81" s="14"/>
      <c r="BY81" s="14">
        <v>37</v>
      </c>
      <c r="BZ81" s="14">
        <v>33</v>
      </c>
      <c r="CA81" s="14"/>
      <c r="CB81" s="14">
        <v>32</v>
      </c>
      <c r="CC81" s="14">
        <v>35</v>
      </c>
      <c r="CD81" s="14"/>
      <c r="CE81" s="14"/>
      <c r="CF81" s="14"/>
      <c r="CG81" s="14"/>
      <c r="CH81" s="14">
        <v>31</v>
      </c>
      <c r="CI81" s="14">
        <v>35</v>
      </c>
      <c r="CJ81" s="14"/>
      <c r="CK81" s="14"/>
      <c r="CL81" s="14"/>
      <c r="CM81" s="14"/>
      <c r="CN81" s="14"/>
      <c r="CO81" s="14"/>
      <c r="CP81" s="14"/>
      <c r="CQ81" s="14">
        <v>39</v>
      </c>
      <c r="CR81" s="14">
        <v>34</v>
      </c>
      <c r="CS81" s="14">
        <v>37</v>
      </c>
      <c r="CT81" s="14">
        <v>36</v>
      </c>
      <c r="CU81" s="14">
        <v>35</v>
      </c>
      <c r="CV81" s="14"/>
      <c r="CW81" s="14">
        <v>41</v>
      </c>
      <c r="CX81" s="14">
        <v>30</v>
      </c>
      <c r="CY81" s="14"/>
      <c r="CZ81" s="14"/>
      <c r="DA81" s="14"/>
      <c r="DB81" s="14"/>
      <c r="DC81" s="14">
        <v>41</v>
      </c>
      <c r="DD81" s="14">
        <v>32</v>
      </c>
      <c r="DE81" s="14">
        <v>39</v>
      </c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53">
        <f t="shared" si="4"/>
        <v>35.6</v>
      </c>
      <c r="ET81" s="68">
        <f t="shared" si="5"/>
        <v>73</v>
      </c>
      <c r="EU81" s="11"/>
      <c r="EV81" s="11"/>
      <c r="EW81" s="11"/>
      <c r="EX81" s="11"/>
      <c r="EY81" s="16"/>
      <c r="EZ81" s="138"/>
      <c r="FA81" s="16"/>
      <c r="FB81" s="22"/>
      <c r="FC81" s="11"/>
      <c r="FD81" s="11"/>
      <c r="FE81" s="11"/>
      <c r="FF81" s="11"/>
      <c r="FG81" s="11"/>
      <c r="FH81" s="11"/>
      <c r="FI81" s="11"/>
      <c r="FJ81" s="11"/>
      <c r="FK81" s="11"/>
    </row>
    <row r="82" spans="1:167" x14ac:dyDescent="0.35">
      <c r="A82" s="11"/>
      <c r="B82" s="51">
        <v>36</v>
      </c>
      <c r="C82" s="70" t="s">
        <v>95</v>
      </c>
      <c r="D82" s="70" t="s">
        <v>68</v>
      </c>
      <c r="E82" s="14">
        <v>36</v>
      </c>
      <c r="F82" s="65">
        <v>36</v>
      </c>
      <c r="G82" s="14"/>
      <c r="H82" s="14"/>
      <c r="I82" s="14"/>
      <c r="J82" s="14"/>
      <c r="K82" s="14">
        <v>32</v>
      </c>
      <c r="L82" s="14">
        <v>43</v>
      </c>
      <c r="M82" s="79">
        <v>35</v>
      </c>
      <c r="N82" s="79"/>
      <c r="O82" s="79"/>
      <c r="P82" s="79"/>
      <c r="Q82" s="79">
        <v>32</v>
      </c>
      <c r="R82" s="79">
        <v>37</v>
      </c>
      <c r="S82" s="79"/>
      <c r="T82" s="79"/>
      <c r="U82" s="79"/>
      <c r="V82" s="136"/>
      <c r="W82" s="80"/>
      <c r="X82" s="79"/>
      <c r="Y82" s="80"/>
      <c r="Z82" s="79">
        <v>36</v>
      </c>
      <c r="AA82" s="115">
        <v>35</v>
      </c>
      <c r="AB82" s="115">
        <v>29</v>
      </c>
      <c r="AC82" s="112">
        <v>30</v>
      </c>
      <c r="AD82" s="113">
        <v>37</v>
      </c>
      <c r="AE82" s="115">
        <v>42</v>
      </c>
      <c r="AF82" s="115">
        <v>30</v>
      </c>
      <c r="AG82" s="109">
        <v>30</v>
      </c>
      <c r="AH82" s="12"/>
      <c r="AI82" s="80"/>
      <c r="AJ82" s="79"/>
      <c r="AK82" s="80"/>
      <c r="AL82" s="79"/>
      <c r="AM82" s="115"/>
      <c r="AN82" s="115"/>
      <c r="AO82" s="112"/>
      <c r="AP82" s="113"/>
      <c r="AQ82" s="115"/>
      <c r="AR82" s="115">
        <v>39</v>
      </c>
      <c r="AS82" s="109">
        <v>34</v>
      </c>
      <c r="AT82" s="12"/>
      <c r="AU82" s="12"/>
      <c r="AV82" s="12"/>
      <c r="AW82" s="12"/>
      <c r="AX82" s="12">
        <v>33</v>
      </c>
      <c r="AY82" s="12">
        <v>46</v>
      </c>
      <c r="AZ82" s="12"/>
      <c r="BA82" s="12">
        <v>37</v>
      </c>
      <c r="BB82" s="12">
        <v>37</v>
      </c>
      <c r="BC82" s="12"/>
      <c r="BD82" s="12"/>
      <c r="BE82" s="12"/>
      <c r="BF82" s="12"/>
      <c r="BG82" s="12"/>
      <c r="BH82" s="12"/>
      <c r="BI82" s="12"/>
      <c r="BJ82" s="12">
        <v>30</v>
      </c>
      <c r="BK82" s="12">
        <v>33</v>
      </c>
      <c r="BL82" s="12"/>
      <c r="BM82" s="12"/>
      <c r="BN82" s="12"/>
      <c r="BO82" s="12"/>
      <c r="BP82" s="12">
        <v>38</v>
      </c>
      <c r="BQ82" s="12">
        <v>44</v>
      </c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>
        <v>39</v>
      </c>
      <c r="CF82" s="12">
        <v>37</v>
      </c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>
        <v>36</v>
      </c>
      <c r="CR82" s="12">
        <v>32</v>
      </c>
      <c r="CS82" s="12"/>
      <c r="CT82" s="12">
        <v>38</v>
      </c>
      <c r="CU82" s="12">
        <v>35</v>
      </c>
      <c r="CV82" s="12"/>
      <c r="CW82" s="12"/>
      <c r="CX82" s="12"/>
      <c r="CY82" s="12"/>
      <c r="CZ82" s="12">
        <v>37</v>
      </c>
      <c r="DA82" s="12">
        <v>31</v>
      </c>
      <c r="DB82" s="12"/>
      <c r="DC82" s="12">
        <v>31</v>
      </c>
      <c r="DD82" s="12">
        <v>34</v>
      </c>
      <c r="DE82" s="12"/>
      <c r="DF82" s="12"/>
      <c r="DG82" s="12"/>
      <c r="DH82" s="12"/>
      <c r="DI82" s="12">
        <v>35</v>
      </c>
      <c r="DJ82" s="12">
        <v>35</v>
      </c>
      <c r="DK82" s="12">
        <v>37</v>
      </c>
      <c r="DL82" s="12">
        <v>38</v>
      </c>
      <c r="DM82" s="12">
        <v>39</v>
      </c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53">
        <f t="shared" si="4"/>
        <v>35.625</v>
      </c>
      <c r="ET82" s="68">
        <f t="shared" si="5"/>
        <v>75</v>
      </c>
      <c r="EU82" s="11"/>
      <c r="EV82" s="14"/>
      <c r="EW82" s="44"/>
      <c r="EX82" s="14"/>
      <c r="EY82" s="14"/>
      <c r="EZ82" s="72"/>
      <c r="FA82" s="44"/>
      <c r="FB82" s="72"/>
      <c r="FC82" s="44"/>
      <c r="FD82" s="44"/>
      <c r="FE82" s="44"/>
      <c r="FF82" s="20"/>
      <c r="FG82" s="66"/>
      <c r="FH82" s="66"/>
      <c r="FI82" s="67"/>
      <c r="FJ82" s="67"/>
      <c r="FK82" s="11"/>
    </row>
    <row r="83" spans="1:167" x14ac:dyDescent="0.35">
      <c r="A83" s="11"/>
      <c r="B83" s="51">
        <v>27</v>
      </c>
      <c r="C83" s="70" t="s">
        <v>51</v>
      </c>
      <c r="D83" s="70" t="s">
        <v>52</v>
      </c>
      <c r="E83" s="14">
        <v>44</v>
      </c>
      <c r="F83" s="65">
        <v>43</v>
      </c>
      <c r="G83" s="14">
        <v>32</v>
      </c>
      <c r="H83" s="14"/>
      <c r="I83" s="14"/>
      <c r="J83" s="14"/>
      <c r="K83" s="14">
        <v>34</v>
      </c>
      <c r="L83" s="14">
        <v>31</v>
      </c>
      <c r="M83" s="79">
        <v>39</v>
      </c>
      <c r="N83" s="160">
        <v>33</v>
      </c>
      <c r="O83" s="92">
        <v>28</v>
      </c>
      <c r="P83" s="92"/>
      <c r="Q83" s="79">
        <v>37</v>
      </c>
      <c r="R83" s="79">
        <v>32</v>
      </c>
      <c r="S83" s="79"/>
      <c r="T83" s="136">
        <v>34</v>
      </c>
      <c r="U83" s="79">
        <v>30</v>
      </c>
      <c r="V83" s="136">
        <v>42</v>
      </c>
      <c r="W83" s="80">
        <v>34</v>
      </c>
      <c r="X83" s="83">
        <v>46</v>
      </c>
      <c r="Y83" s="80">
        <v>36</v>
      </c>
      <c r="Z83" s="79">
        <v>36</v>
      </c>
      <c r="AA83" s="115">
        <v>38</v>
      </c>
      <c r="AB83" s="115">
        <v>45</v>
      </c>
      <c r="AC83" s="112">
        <v>41</v>
      </c>
      <c r="AD83" s="112">
        <v>38</v>
      </c>
      <c r="AE83" s="115">
        <v>36</v>
      </c>
      <c r="AF83" s="115">
        <v>39</v>
      </c>
      <c r="AG83" s="137">
        <v>35</v>
      </c>
      <c r="AH83" s="12">
        <v>33</v>
      </c>
      <c r="AI83" s="80"/>
      <c r="AJ83" s="83"/>
      <c r="AK83" s="80"/>
      <c r="AL83" s="79">
        <v>39</v>
      </c>
      <c r="AM83" s="115">
        <v>39</v>
      </c>
      <c r="AN83" s="115">
        <v>34</v>
      </c>
      <c r="AO83" s="112">
        <v>30</v>
      </c>
      <c r="AP83" s="112">
        <v>37</v>
      </c>
      <c r="AQ83" s="115">
        <v>37</v>
      </c>
      <c r="AR83" s="115">
        <v>33</v>
      </c>
      <c r="AS83" s="137">
        <v>38</v>
      </c>
      <c r="AT83" s="12">
        <v>36</v>
      </c>
      <c r="AU83" s="12"/>
      <c r="AV83" s="12"/>
      <c r="AW83" s="12"/>
      <c r="AX83" s="12">
        <v>34</v>
      </c>
      <c r="AY83" s="12">
        <v>30</v>
      </c>
      <c r="AZ83" s="12">
        <v>40</v>
      </c>
      <c r="BA83" s="12"/>
      <c r="BB83" s="12"/>
      <c r="BC83" s="12"/>
      <c r="BD83" s="12"/>
      <c r="BE83" s="12"/>
      <c r="BF83" s="12"/>
      <c r="BG83" s="12">
        <v>45</v>
      </c>
      <c r="BH83" s="12">
        <v>35</v>
      </c>
      <c r="BI83" s="12">
        <v>33</v>
      </c>
      <c r="BJ83" s="12">
        <v>33</v>
      </c>
      <c r="BK83" s="12">
        <v>31</v>
      </c>
      <c r="BL83" s="12">
        <v>32</v>
      </c>
      <c r="BM83" s="12">
        <v>32</v>
      </c>
      <c r="BN83" s="12">
        <v>34</v>
      </c>
      <c r="BO83" s="12">
        <v>35</v>
      </c>
      <c r="BP83" s="12"/>
      <c r="BQ83" s="12"/>
      <c r="BR83" s="12"/>
      <c r="BS83" s="12">
        <v>34</v>
      </c>
      <c r="BT83" s="12"/>
      <c r="BU83" s="12"/>
      <c r="BV83" s="12">
        <v>32</v>
      </c>
      <c r="BW83" s="12">
        <v>29</v>
      </c>
      <c r="BX83" s="12">
        <v>38</v>
      </c>
      <c r="BY83" s="12">
        <v>39</v>
      </c>
      <c r="BZ83" s="12">
        <v>39</v>
      </c>
      <c r="CA83" s="12">
        <v>33</v>
      </c>
      <c r="CB83" s="12">
        <v>37</v>
      </c>
      <c r="CC83" s="12">
        <v>34</v>
      </c>
      <c r="CD83" s="12">
        <v>30</v>
      </c>
      <c r="CE83" s="12"/>
      <c r="CF83" s="12"/>
      <c r="CG83" s="12"/>
      <c r="CH83" s="12"/>
      <c r="CI83" s="12"/>
      <c r="CJ83" s="12"/>
      <c r="CK83" s="12">
        <v>40</v>
      </c>
      <c r="CL83" s="12"/>
      <c r="CM83" s="12"/>
      <c r="CN83" s="12"/>
      <c r="CO83" s="12"/>
      <c r="CP83" s="12"/>
      <c r="CQ83" s="12">
        <v>38</v>
      </c>
      <c r="CR83" s="12">
        <v>38</v>
      </c>
      <c r="CS83" s="12">
        <v>37</v>
      </c>
      <c r="CT83" s="12">
        <v>43</v>
      </c>
      <c r="CU83" s="12">
        <v>40</v>
      </c>
      <c r="CV83" s="12">
        <v>35</v>
      </c>
      <c r="CW83" s="12"/>
      <c r="CX83" s="12"/>
      <c r="CY83" s="12"/>
      <c r="CZ83" s="12"/>
      <c r="DA83" s="12"/>
      <c r="DB83" s="12"/>
      <c r="DC83" s="12">
        <v>34</v>
      </c>
      <c r="DD83" s="12">
        <v>35</v>
      </c>
      <c r="DE83" s="12">
        <v>29</v>
      </c>
      <c r="DF83" s="12">
        <v>32</v>
      </c>
      <c r="DG83" s="12">
        <v>36</v>
      </c>
      <c r="DH83" s="12">
        <v>30</v>
      </c>
      <c r="DI83" s="12">
        <v>35</v>
      </c>
      <c r="DJ83" s="12">
        <v>33</v>
      </c>
      <c r="DK83" s="12">
        <v>37</v>
      </c>
      <c r="DL83" s="12">
        <v>42</v>
      </c>
      <c r="DM83" s="12">
        <v>32</v>
      </c>
      <c r="DN83" s="12">
        <v>33</v>
      </c>
      <c r="DO83" s="12">
        <v>35</v>
      </c>
      <c r="DP83" s="12">
        <v>37</v>
      </c>
      <c r="DQ83" s="12">
        <v>31</v>
      </c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53">
        <f t="shared" si="4"/>
        <v>35.641025641025642</v>
      </c>
      <c r="ET83" s="68">
        <f t="shared" si="5"/>
        <v>76</v>
      </c>
      <c r="EU83" s="12"/>
      <c r="EV83" s="11"/>
      <c r="EW83" s="11"/>
      <c r="EX83" s="11"/>
      <c r="EY83" s="16"/>
      <c r="EZ83" s="138"/>
      <c r="FA83" s="16"/>
      <c r="FB83" s="22"/>
      <c r="FC83" s="11"/>
      <c r="FD83" s="11"/>
      <c r="FE83" s="11"/>
      <c r="FF83" s="11"/>
      <c r="FG83" s="11"/>
      <c r="FH83" s="11"/>
      <c r="FI83" s="11"/>
      <c r="FJ83" s="11"/>
      <c r="FK83" s="11"/>
    </row>
    <row r="84" spans="1:167" x14ac:dyDescent="0.35">
      <c r="A84" s="11"/>
      <c r="B84" s="78">
        <v>79</v>
      </c>
      <c r="C84" s="70" t="s">
        <v>28</v>
      </c>
      <c r="D84" s="70" t="s">
        <v>131</v>
      </c>
      <c r="E84" s="14">
        <v>43</v>
      </c>
      <c r="F84" s="65">
        <v>36</v>
      </c>
      <c r="G84" s="14">
        <v>37</v>
      </c>
      <c r="H84" s="14">
        <v>36</v>
      </c>
      <c r="I84" s="14">
        <v>39</v>
      </c>
      <c r="J84" s="14"/>
      <c r="K84" s="14">
        <v>34</v>
      </c>
      <c r="L84" s="14">
        <v>40</v>
      </c>
      <c r="M84" s="79"/>
      <c r="N84" s="79">
        <v>33</v>
      </c>
      <c r="O84" s="79">
        <v>39</v>
      </c>
      <c r="P84" s="79"/>
      <c r="Q84" s="79">
        <v>32</v>
      </c>
      <c r="R84" s="79">
        <v>40</v>
      </c>
      <c r="S84" s="79"/>
      <c r="T84" s="79">
        <v>40</v>
      </c>
      <c r="U84" s="79">
        <v>31</v>
      </c>
      <c r="V84" s="79"/>
      <c r="W84" s="80">
        <v>39</v>
      </c>
      <c r="X84" s="80">
        <v>36</v>
      </c>
      <c r="Y84" s="80"/>
      <c r="Z84" s="79"/>
      <c r="AA84" s="115"/>
      <c r="AB84" s="115"/>
      <c r="AC84" s="115">
        <v>34</v>
      </c>
      <c r="AD84" s="115">
        <v>38</v>
      </c>
      <c r="AE84" s="115"/>
      <c r="AF84" s="115"/>
      <c r="AG84" s="109"/>
      <c r="AH84" s="12"/>
      <c r="AI84" s="80">
        <v>34</v>
      </c>
      <c r="AJ84" s="80">
        <v>32</v>
      </c>
      <c r="AK84" s="80"/>
      <c r="AL84" s="79"/>
      <c r="AM84" s="115"/>
      <c r="AN84" s="115"/>
      <c r="AO84" s="115">
        <v>38</v>
      </c>
      <c r="AP84" s="115">
        <v>38</v>
      </c>
      <c r="AQ84" s="115"/>
      <c r="AR84" s="115">
        <v>33</v>
      </c>
      <c r="AS84" s="109">
        <v>36</v>
      </c>
      <c r="AT84" s="12"/>
      <c r="AU84" s="12">
        <v>34</v>
      </c>
      <c r="AV84" s="12">
        <v>34</v>
      </c>
      <c r="AW84" s="12"/>
      <c r="AX84" s="12">
        <v>29</v>
      </c>
      <c r="AY84" s="12">
        <v>41</v>
      </c>
      <c r="AZ84" s="12"/>
      <c r="BA84" s="12">
        <v>40</v>
      </c>
      <c r="BB84" s="12">
        <v>36</v>
      </c>
      <c r="BC84" s="12"/>
      <c r="BD84" s="12"/>
      <c r="BE84" s="12"/>
      <c r="BF84" s="12"/>
      <c r="BG84" s="12">
        <v>43</v>
      </c>
      <c r="BH84" s="12">
        <v>34</v>
      </c>
      <c r="BI84" s="12"/>
      <c r="BJ84" s="12">
        <v>36</v>
      </c>
      <c r="BK84" s="12">
        <v>39</v>
      </c>
      <c r="BL84" s="12"/>
      <c r="BM84" s="12"/>
      <c r="BN84" s="12"/>
      <c r="BO84" s="12"/>
      <c r="BP84" s="12">
        <v>32</v>
      </c>
      <c r="BQ84" s="12">
        <v>36</v>
      </c>
      <c r="BR84" s="12"/>
      <c r="BS84" s="12"/>
      <c r="BT84" s="12"/>
      <c r="BU84" s="12"/>
      <c r="BV84" s="12">
        <v>31</v>
      </c>
      <c r="BW84" s="12">
        <v>33</v>
      </c>
      <c r="BX84" s="12"/>
      <c r="BY84" s="12">
        <v>36</v>
      </c>
      <c r="BZ84" s="12">
        <v>33</v>
      </c>
      <c r="CA84" s="12"/>
      <c r="CB84" s="12">
        <v>30</v>
      </c>
      <c r="CC84" s="12">
        <v>31</v>
      </c>
      <c r="CD84" s="12"/>
      <c r="CE84" s="12">
        <v>32</v>
      </c>
      <c r="CF84" s="12">
        <v>37</v>
      </c>
      <c r="CG84" s="12"/>
      <c r="CH84" s="12"/>
      <c r="CI84" s="12"/>
      <c r="CJ84" s="12"/>
      <c r="CK84" s="12">
        <v>33</v>
      </c>
      <c r="CL84" s="12"/>
      <c r="CM84" s="12"/>
      <c r="CN84" s="12">
        <v>32</v>
      </c>
      <c r="CO84" s="12">
        <v>34</v>
      </c>
      <c r="CP84" s="12"/>
      <c r="CQ84" s="12">
        <v>38</v>
      </c>
      <c r="CR84" s="12">
        <v>35</v>
      </c>
      <c r="CS84" s="12"/>
      <c r="CT84" s="12">
        <v>34</v>
      </c>
      <c r="CU84" s="12">
        <v>39</v>
      </c>
      <c r="CV84" s="12"/>
      <c r="CW84" s="12">
        <v>40</v>
      </c>
      <c r="CX84" s="12">
        <v>41</v>
      </c>
      <c r="CY84" s="12"/>
      <c r="CZ84" s="12">
        <v>38</v>
      </c>
      <c r="DA84" s="12">
        <v>36</v>
      </c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>
        <v>31</v>
      </c>
      <c r="DP84" s="12">
        <v>36</v>
      </c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53">
        <f t="shared" si="4"/>
        <v>35.75</v>
      </c>
      <c r="ET84" s="68">
        <f t="shared" si="5"/>
        <v>77</v>
      </c>
      <c r="EU84" s="11"/>
      <c r="EV84" s="71"/>
      <c r="EW84" s="71"/>
      <c r="EX84" s="71"/>
      <c r="EY84" s="14"/>
      <c r="EZ84" s="79"/>
      <c r="FA84" s="44"/>
      <c r="FB84" s="83"/>
      <c r="FC84" s="71"/>
      <c r="FD84" s="71"/>
      <c r="FE84" s="90"/>
      <c r="FF84" s="26"/>
      <c r="FG84" s="71"/>
      <c r="FH84" s="71"/>
      <c r="FI84" s="71"/>
      <c r="FJ84" s="71"/>
      <c r="FK84" s="11"/>
    </row>
    <row r="85" spans="1:167" x14ac:dyDescent="0.35">
      <c r="A85" s="11"/>
      <c r="B85" s="78">
        <v>139</v>
      </c>
      <c r="C85" s="70" t="s">
        <v>199</v>
      </c>
      <c r="D85" s="70" t="s">
        <v>198</v>
      </c>
      <c r="E85" s="14">
        <v>34</v>
      </c>
      <c r="F85" s="65">
        <v>35</v>
      </c>
      <c r="G85" s="14"/>
      <c r="H85" s="14">
        <v>44</v>
      </c>
      <c r="I85" s="14">
        <v>37</v>
      </c>
      <c r="J85" s="14"/>
      <c r="K85" s="14">
        <v>28</v>
      </c>
      <c r="L85" s="14">
        <v>41</v>
      </c>
      <c r="M85" s="79"/>
      <c r="N85" s="79"/>
      <c r="O85" s="79"/>
      <c r="P85" s="79"/>
      <c r="Q85" s="79">
        <v>29</v>
      </c>
      <c r="R85" s="79">
        <v>33</v>
      </c>
      <c r="S85" s="79"/>
      <c r="T85" s="79"/>
      <c r="U85" s="79"/>
      <c r="V85" s="79"/>
      <c r="W85" s="80">
        <v>38</v>
      </c>
      <c r="X85" s="82">
        <v>36</v>
      </c>
      <c r="Y85" s="80"/>
      <c r="Z85" s="79"/>
      <c r="AA85" s="115"/>
      <c r="AB85" s="115"/>
      <c r="AC85" s="115">
        <v>38</v>
      </c>
      <c r="AD85" s="115">
        <v>31</v>
      </c>
      <c r="AE85" s="115"/>
      <c r="AF85" s="115"/>
      <c r="AG85" s="109"/>
      <c r="AH85" s="12"/>
      <c r="AI85" s="80"/>
      <c r="AJ85" s="82"/>
      <c r="AK85" s="80"/>
      <c r="AL85" s="79">
        <v>31</v>
      </c>
      <c r="AM85" s="115">
        <v>42</v>
      </c>
      <c r="AN85" s="115"/>
      <c r="AO85" s="115">
        <v>37</v>
      </c>
      <c r="AP85" s="115">
        <v>40</v>
      </c>
      <c r="AQ85" s="115"/>
      <c r="AR85" s="115">
        <v>40</v>
      </c>
      <c r="AS85" s="109">
        <v>35</v>
      </c>
      <c r="AT85" s="12"/>
      <c r="AU85" s="12">
        <v>35</v>
      </c>
      <c r="AV85" s="12">
        <v>31</v>
      </c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>
        <v>35</v>
      </c>
      <c r="BH85" s="12">
        <v>38</v>
      </c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53">
        <f t="shared" si="4"/>
        <v>35.81818181818182</v>
      </c>
      <c r="ET85" s="68">
        <f t="shared" si="5"/>
        <v>78</v>
      </c>
      <c r="EU85" s="14"/>
      <c r="EV85" s="11"/>
      <c r="EW85" s="11"/>
      <c r="EX85" s="11"/>
      <c r="EY85" s="16"/>
      <c r="EZ85" s="138"/>
      <c r="FA85" s="16"/>
      <c r="FB85" s="22"/>
      <c r="FC85" s="11"/>
      <c r="FD85" s="11"/>
      <c r="FE85" s="11"/>
      <c r="FF85" s="11"/>
      <c r="FG85" s="11"/>
      <c r="FH85" s="11"/>
      <c r="FI85" s="11"/>
      <c r="FJ85" s="11"/>
      <c r="FK85" s="11"/>
    </row>
    <row r="86" spans="1:167" x14ac:dyDescent="0.35">
      <c r="A86" s="11"/>
      <c r="B86" s="78">
        <v>129</v>
      </c>
      <c r="C86" s="70" t="s">
        <v>189</v>
      </c>
      <c r="D86" s="70" t="s">
        <v>190</v>
      </c>
      <c r="E86" s="14">
        <v>36</v>
      </c>
      <c r="F86" s="65">
        <v>36</v>
      </c>
      <c r="G86" s="14">
        <v>39</v>
      </c>
      <c r="H86" s="14"/>
      <c r="I86" s="14"/>
      <c r="J86" s="14"/>
      <c r="K86" s="14">
        <v>41</v>
      </c>
      <c r="L86" s="14">
        <v>41</v>
      </c>
      <c r="M86" s="79"/>
      <c r="N86" s="79">
        <v>26</v>
      </c>
      <c r="O86" s="79">
        <v>38</v>
      </c>
      <c r="P86" s="79"/>
      <c r="Q86" s="79">
        <v>33</v>
      </c>
      <c r="R86" s="79">
        <v>31</v>
      </c>
      <c r="S86" s="79"/>
      <c r="T86" s="136">
        <v>42</v>
      </c>
      <c r="U86" s="79">
        <v>37</v>
      </c>
      <c r="V86" s="79"/>
      <c r="W86" s="80">
        <v>32</v>
      </c>
      <c r="X86" s="79">
        <v>35</v>
      </c>
      <c r="Y86" s="80">
        <v>52</v>
      </c>
      <c r="Z86" s="79">
        <v>35</v>
      </c>
      <c r="AA86" s="115">
        <v>39</v>
      </c>
      <c r="AB86" s="115"/>
      <c r="AC86" s="115">
        <v>41</v>
      </c>
      <c r="AD86" s="115">
        <v>31</v>
      </c>
      <c r="AE86" s="115">
        <v>38</v>
      </c>
      <c r="AF86" s="115">
        <v>31</v>
      </c>
      <c r="AG86" s="109">
        <v>34</v>
      </c>
      <c r="AH86" s="12">
        <v>34</v>
      </c>
      <c r="AI86" s="80">
        <v>44</v>
      </c>
      <c r="AJ86" s="79">
        <v>32</v>
      </c>
      <c r="AK86" s="80">
        <v>33</v>
      </c>
      <c r="AL86" s="79">
        <v>35</v>
      </c>
      <c r="AM86" s="115">
        <v>27</v>
      </c>
      <c r="AN86" s="115"/>
      <c r="AO86" s="115">
        <v>32</v>
      </c>
      <c r="AP86" s="115">
        <v>31</v>
      </c>
      <c r="AQ86" s="115">
        <v>33</v>
      </c>
      <c r="AR86" s="115">
        <v>38</v>
      </c>
      <c r="AS86" s="109">
        <v>31</v>
      </c>
      <c r="AT86" s="12"/>
      <c r="AU86" s="12">
        <v>40</v>
      </c>
      <c r="AV86" s="12">
        <v>40</v>
      </c>
      <c r="AW86" s="12">
        <v>36</v>
      </c>
      <c r="AX86" s="12">
        <v>34</v>
      </c>
      <c r="AY86" s="12">
        <v>35</v>
      </c>
      <c r="AZ86" s="12"/>
      <c r="BA86" s="12">
        <v>40</v>
      </c>
      <c r="BB86" s="12">
        <v>35</v>
      </c>
      <c r="BC86" s="12"/>
      <c r="BD86" s="12">
        <v>40</v>
      </c>
      <c r="BE86" s="12">
        <v>43</v>
      </c>
      <c r="BF86" s="12"/>
      <c r="BG86" s="12">
        <v>38</v>
      </c>
      <c r="BH86" s="12">
        <v>39</v>
      </c>
      <c r="BI86" s="12"/>
      <c r="BJ86" s="12"/>
      <c r="BK86" s="12"/>
      <c r="BL86" s="12"/>
      <c r="BM86" s="12">
        <v>40</v>
      </c>
      <c r="BN86" s="12">
        <v>36</v>
      </c>
      <c r="BO86" s="12"/>
      <c r="BP86" s="12">
        <v>31</v>
      </c>
      <c r="BQ86" s="12">
        <v>35</v>
      </c>
      <c r="BR86" s="12"/>
      <c r="BS86" s="12">
        <v>31</v>
      </c>
      <c r="BT86" s="12"/>
      <c r="BU86" s="12"/>
      <c r="BV86" s="12"/>
      <c r="BW86" s="12"/>
      <c r="BX86" s="12"/>
      <c r="BY86" s="12">
        <v>35</v>
      </c>
      <c r="BZ86" s="12">
        <v>34</v>
      </c>
      <c r="CA86" s="12">
        <v>35</v>
      </c>
      <c r="CB86" s="12"/>
      <c r="CC86" s="12"/>
      <c r="CD86" s="12"/>
      <c r="CE86" s="12"/>
      <c r="CF86" s="12"/>
      <c r="CG86" s="12"/>
      <c r="CH86" s="12">
        <v>32</v>
      </c>
      <c r="CI86" s="12">
        <v>34</v>
      </c>
      <c r="CJ86" s="12"/>
      <c r="CK86" s="12">
        <v>36</v>
      </c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>
        <v>34</v>
      </c>
      <c r="DA86" s="12">
        <v>37</v>
      </c>
      <c r="DB86" s="12"/>
      <c r="DC86" s="12">
        <v>45</v>
      </c>
      <c r="DD86" s="12">
        <v>35</v>
      </c>
      <c r="DE86" s="12"/>
      <c r="DF86" s="12">
        <v>36</v>
      </c>
      <c r="DG86" s="12">
        <v>34</v>
      </c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53">
        <f t="shared" si="4"/>
        <v>35.966666666666669</v>
      </c>
      <c r="ET86" s="68">
        <f t="shared" si="5"/>
        <v>79</v>
      </c>
      <c r="EU86" s="71"/>
      <c r="EV86" s="14"/>
      <c r="EW86" s="13"/>
      <c r="EX86" s="13"/>
      <c r="EY86" s="14"/>
      <c r="EZ86" s="76"/>
      <c r="FA86" s="77"/>
      <c r="FB86" s="22"/>
      <c r="FC86" s="13"/>
      <c r="FD86" s="13"/>
      <c r="FE86" s="11"/>
      <c r="FF86" s="11"/>
      <c r="FG86" s="11"/>
      <c r="FH86" s="11"/>
      <c r="FI86" s="11"/>
      <c r="FJ86" s="71"/>
      <c r="FK86" s="11"/>
    </row>
    <row r="87" spans="1:167" x14ac:dyDescent="0.35">
      <c r="A87" s="11"/>
      <c r="B87" s="78">
        <v>33</v>
      </c>
      <c r="C87" s="70" t="s">
        <v>63</v>
      </c>
      <c r="D87" s="70" t="s">
        <v>64</v>
      </c>
      <c r="E87" s="14"/>
      <c r="F87" s="65"/>
      <c r="G87" s="14"/>
      <c r="H87" s="18"/>
      <c r="I87" s="14"/>
      <c r="J87" s="116"/>
      <c r="K87" s="14">
        <v>36</v>
      </c>
      <c r="L87" s="18">
        <v>35</v>
      </c>
      <c r="M87" s="79"/>
      <c r="N87" s="92"/>
      <c r="O87" s="79"/>
      <c r="P87" s="92"/>
      <c r="Q87" s="79"/>
      <c r="R87" s="79"/>
      <c r="S87" s="117"/>
      <c r="T87" s="136"/>
      <c r="U87" s="117"/>
      <c r="V87" s="136"/>
      <c r="W87" s="117"/>
      <c r="X87" s="83"/>
      <c r="Y87" s="117"/>
      <c r="Z87" s="79"/>
      <c r="AA87" s="115"/>
      <c r="AB87" s="115"/>
      <c r="AC87" s="115">
        <v>32</v>
      </c>
      <c r="AD87" s="115">
        <v>36</v>
      </c>
      <c r="AE87" s="115"/>
      <c r="AF87" s="115"/>
      <c r="AG87" s="109"/>
      <c r="AH87" s="12"/>
      <c r="AI87" s="117"/>
      <c r="AJ87" s="83"/>
      <c r="AK87" s="117"/>
      <c r="AL87" s="79">
        <v>38</v>
      </c>
      <c r="AM87" s="115">
        <v>36</v>
      </c>
      <c r="AN87" s="115"/>
      <c r="AO87" s="115">
        <v>38</v>
      </c>
      <c r="AP87" s="115">
        <v>35</v>
      </c>
      <c r="AQ87" s="115"/>
      <c r="AR87" s="115"/>
      <c r="AS87" s="109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>
        <v>33</v>
      </c>
      <c r="CL87" s="12"/>
      <c r="CM87" s="12"/>
      <c r="CN87" s="12"/>
      <c r="CO87" s="12"/>
      <c r="CP87" s="12"/>
      <c r="CQ87" s="12"/>
      <c r="CR87" s="12"/>
      <c r="CS87" s="12"/>
      <c r="CT87" s="12">
        <v>42</v>
      </c>
      <c r="CU87" s="12">
        <v>38</v>
      </c>
      <c r="CV87" s="12"/>
      <c r="CW87" s="12"/>
      <c r="CX87" s="12"/>
      <c r="CY87" s="12"/>
      <c r="CZ87" s="12">
        <v>36</v>
      </c>
      <c r="DA87" s="12">
        <v>37</v>
      </c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>
        <v>38</v>
      </c>
      <c r="DP87" s="12">
        <v>33</v>
      </c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53">
        <f t="shared" si="4"/>
        <v>36.200000000000003</v>
      </c>
      <c r="ET87" s="68">
        <f t="shared" si="5"/>
        <v>80</v>
      </c>
      <c r="EU87" s="12"/>
      <c r="EV87" s="12"/>
      <c r="EW87" s="13"/>
      <c r="EX87" s="13"/>
      <c r="EY87" s="14"/>
      <c r="EZ87" s="76"/>
      <c r="FA87" s="14"/>
      <c r="FB87" s="83"/>
      <c r="FC87" s="71"/>
      <c r="FD87" s="71"/>
      <c r="FE87" s="90"/>
      <c r="FF87" s="26"/>
      <c r="FG87" s="71"/>
      <c r="FH87" s="71"/>
      <c r="FI87" s="71"/>
      <c r="FJ87" s="71"/>
      <c r="FK87" s="11"/>
    </row>
    <row r="88" spans="1:167" x14ac:dyDescent="0.35">
      <c r="A88" s="11"/>
      <c r="B88" s="78">
        <v>23</v>
      </c>
      <c r="C88" s="70" t="s">
        <v>44</v>
      </c>
      <c r="D88" s="70" t="s">
        <v>45</v>
      </c>
      <c r="E88" s="14"/>
      <c r="F88" s="65"/>
      <c r="G88" s="14"/>
      <c r="H88" s="14">
        <v>47</v>
      </c>
      <c r="I88" s="14">
        <v>34</v>
      </c>
      <c r="J88" s="14"/>
      <c r="K88" s="14"/>
      <c r="L88" s="14"/>
      <c r="M88" s="79"/>
      <c r="N88" s="79"/>
      <c r="O88" s="79"/>
      <c r="P88" s="79"/>
      <c r="Q88" s="79"/>
      <c r="R88" s="79"/>
      <c r="S88" s="79"/>
      <c r="T88" s="136"/>
      <c r="U88" s="79"/>
      <c r="V88" s="136"/>
      <c r="W88" s="80"/>
      <c r="X88" s="136"/>
      <c r="Y88" s="80"/>
      <c r="Z88" s="79"/>
      <c r="AA88" s="115"/>
      <c r="AB88" s="115"/>
      <c r="AC88" s="115"/>
      <c r="AD88" s="115"/>
      <c r="AE88" s="115"/>
      <c r="AF88" s="115"/>
      <c r="AG88" s="109"/>
      <c r="AH88" s="12"/>
      <c r="AI88" s="80"/>
      <c r="AJ88" s="136"/>
      <c r="AK88" s="80"/>
      <c r="AL88" s="79"/>
      <c r="AM88" s="115"/>
      <c r="AN88" s="115"/>
      <c r="AO88" s="115"/>
      <c r="AP88" s="115"/>
      <c r="AQ88" s="115"/>
      <c r="AR88" s="115">
        <v>41</v>
      </c>
      <c r="AS88" s="109">
        <v>36</v>
      </c>
      <c r="AT88" s="12"/>
      <c r="AU88" s="12">
        <v>36</v>
      </c>
      <c r="AV88" s="12">
        <v>36</v>
      </c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>
        <v>39</v>
      </c>
      <c r="BH88" s="12">
        <v>38</v>
      </c>
      <c r="BI88" s="12"/>
      <c r="BJ88" s="12">
        <v>31</v>
      </c>
      <c r="BK88" s="12">
        <v>42</v>
      </c>
      <c r="BL88" s="12"/>
      <c r="BM88" s="12">
        <v>36</v>
      </c>
      <c r="BN88" s="12">
        <v>32</v>
      </c>
      <c r="BO88" s="12"/>
      <c r="BP88" s="12">
        <v>37</v>
      </c>
      <c r="BQ88" s="12">
        <v>39</v>
      </c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>
        <v>34</v>
      </c>
      <c r="CL88" s="12"/>
      <c r="CM88" s="12"/>
      <c r="CN88" s="12">
        <v>38</v>
      </c>
      <c r="CO88" s="12">
        <v>38</v>
      </c>
      <c r="CP88" s="12"/>
      <c r="CQ88" s="12"/>
      <c r="CR88" s="12"/>
      <c r="CS88" s="12"/>
      <c r="CT88" s="12">
        <v>32</v>
      </c>
      <c r="CU88" s="12">
        <v>38</v>
      </c>
      <c r="CV88" s="12"/>
      <c r="CW88" s="12"/>
      <c r="CX88" s="12"/>
      <c r="CY88" s="12"/>
      <c r="CZ88" s="12">
        <v>33</v>
      </c>
      <c r="DA88" s="12">
        <v>42</v>
      </c>
      <c r="DB88" s="12"/>
      <c r="DC88" s="12">
        <v>34</v>
      </c>
      <c r="DD88" s="12">
        <v>32</v>
      </c>
      <c r="DE88" s="12"/>
      <c r="DF88" s="12"/>
      <c r="DG88" s="12"/>
      <c r="DH88" s="12"/>
      <c r="DI88" s="12">
        <v>35</v>
      </c>
      <c r="DJ88" s="12">
        <v>37</v>
      </c>
      <c r="DK88" s="12">
        <v>38</v>
      </c>
      <c r="DL88" s="12"/>
      <c r="DM88" s="12"/>
      <c r="DN88" s="12"/>
      <c r="DO88" s="12">
        <v>29</v>
      </c>
      <c r="DP88" s="12">
        <v>31</v>
      </c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53">
        <f t="shared" si="4"/>
        <v>36.25</v>
      </c>
      <c r="ET88" s="68">
        <f t="shared" si="5"/>
        <v>81</v>
      </c>
      <c r="EU88" s="14"/>
      <c r="EV88" s="12"/>
      <c r="EW88" s="13"/>
      <c r="EX88" s="13"/>
      <c r="EY88" s="14"/>
      <c r="EZ88" s="76"/>
      <c r="FA88" s="77"/>
      <c r="FB88" s="83"/>
      <c r="FC88" s="13"/>
      <c r="FD88" s="13"/>
      <c r="FE88" s="71"/>
      <c r="FF88" s="26"/>
      <c r="FG88" s="71"/>
      <c r="FH88" s="71"/>
      <c r="FI88" s="71"/>
      <c r="FJ88" s="71"/>
      <c r="FK88" s="11"/>
    </row>
    <row r="89" spans="1:167" x14ac:dyDescent="0.35">
      <c r="A89" s="11"/>
      <c r="B89" s="51">
        <v>113</v>
      </c>
      <c r="C89" s="70" t="s">
        <v>174</v>
      </c>
      <c r="D89" s="70" t="s">
        <v>161</v>
      </c>
      <c r="E89" s="14">
        <v>41</v>
      </c>
      <c r="F89" s="65">
        <v>42</v>
      </c>
      <c r="G89" s="14">
        <v>47</v>
      </c>
      <c r="H89" s="14">
        <v>36</v>
      </c>
      <c r="I89" s="14">
        <v>35</v>
      </c>
      <c r="J89" s="14">
        <v>36</v>
      </c>
      <c r="K89" s="14">
        <v>47</v>
      </c>
      <c r="L89" s="14">
        <v>42</v>
      </c>
      <c r="M89" s="79">
        <v>31</v>
      </c>
      <c r="N89" s="79"/>
      <c r="O89" s="79"/>
      <c r="P89" s="79"/>
      <c r="Q89" s="79">
        <v>38</v>
      </c>
      <c r="R89" s="79">
        <v>32</v>
      </c>
      <c r="S89" s="79"/>
      <c r="T89" s="136">
        <v>35</v>
      </c>
      <c r="U89" s="79">
        <v>31</v>
      </c>
      <c r="V89" s="79">
        <v>41</v>
      </c>
      <c r="W89" s="80"/>
      <c r="X89" s="79"/>
      <c r="Y89" s="80"/>
      <c r="Z89" s="79"/>
      <c r="AA89" s="115"/>
      <c r="AB89" s="115"/>
      <c r="AC89" s="113">
        <v>39</v>
      </c>
      <c r="AD89" s="113">
        <v>35</v>
      </c>
      <c r="AE89" s="115">
        <v>37</v>
      </c>
      <c r="AF89" s="115">
        <v>37</v>
      </c>
      <c r="AG89" s="65">
        <v>35</v>
      </c>
      <c r="AH89" s="14">
        <v>41</v>
      </c>
      <c r="AI89" s="80"/>
      <c r="AJ89" s="79"/>
      <c r="AK89" s="80"/>
      <c r="AL89" s="79">
        <v>37</v>
      </c>
      <c r="AM89" s="115">
        <v>34</v>
      </c>
      <c r="AN89" s="115">
        <v>37</v>
      </c>
      <c r="AO89" s="113">
        <v>36</v>
      </c>
      <c r="AP89" s="113">
        <v>36</v>
      </c>
      <c r="AQ89" s="115">
        <v>37</v>
      </c>
      <c r="AR89" s="115">
        <v>38</v>
      </c>
      <c r="AS89" s="65">
        <v>33</v>
      </c>
      <c r="AT89" s="14">
        <v>40</v>
      </c>
      <c r="AU89" s="14">
        <v>33</v>
      </c>
      <c r="AV89" s="14">
        <v>33</v>
      </c>
      <c r="AW89" s="14">
        <v>39</v>
      </c>
      <c r="AX89" s="14">
        <v>38</v>
      </c>
      <c r="AY89" s="14">
        <v>34</v>
      </c>
      <c r="AZ89" s="14">
        <v>33</v>
      </c>
      <c r="BA89" s="14">
        <v>36</v>
      </c>
      <c r="BB89" s="14">
        <v>36</v>
      </c>
      <c r="BC89" s="14">
        <v>38</v>
      </c>
      <c r="BD89" s="14">
        <v>30</v>
      </c>
      <c r="BE89" s="14">
        <v>37</v>
      </c>
      <c r="BF89" s="14">
        <v>35</v>
      </c>
      <c r="BG89" s="14">
        <v>45</v>
      </c>
      <c r="BH89" s="14">
        <v>36</v>
      </c>
      <c r="BI89" s="14">
        <v>32</v>
      </c>
      <c r="BJ89" s="14">
        <v>32</v>
      </c>
      <c r="BK89" s="14">
        <v>36</v>
      </c>
      <c r="BL89" s="14">
        <v>41</v>
      </c>
      <c r="BM89" s="14">
        <v>32</v>
      </c>
      <c r="BN89" s="14">
        <v>40</v>
      </c>
      <c r="BO89" s="14">
        <v>37</v>
      </c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>
        <v>42</v>
      </c>
      <c r="CC89" s="14">
        <v>34</v>
      </c>
      <c r="CD89" s="14"/>
      <c r="CE89" s="14">
        <v>36</v>
      </c>
      <c r="CF89" s="14">
        <v>40</v>
      </c>
      <c r="CG89" s="14"/>
      <c r="CH89" s="14">
        <v>34</v>
      </c>
      <c r="CI89" s="14">
        <v>34</v>
      </c>
      <c r="CJ89" s="14">
        <v>32</v>
      </c>
      <c r="CK89" s="14">
        <v>33</v>
      </c>
      <c r="CL89" s="14">
        <v>32</v>
      </c>
      <c r="CM89" s="14"/>
      <c r="CN89" s="14">
        <v>32</v>
      </c>
      <c r="CO89" s="14">
        <v>33</v>
      </c>
      <c r="CP89" s="14">
        <v>34</v>
      </c>
      <c r="CQ89" s="14"/>
      <c r="CR89" s="14"/>
      <c r="CS89" s="14"/>
      <c r="CT89" s="14">
        <v>41</v>
      </c>
      <c r="CU89" s="14">
        <v>38</v>
      </c>
      <c r="CV89" s="14">
        <v>35</v>
      </c>
      <c r="CW89" s="14"/>
      <c r="CX89" s="14"/>
      <c r="CY89" s="14"/>
      <c r="CZ89" s="14">
        <v>37</v>
      </c>
      <c r="DA89" s="14">
        <v>37</v>
      </c>
      <c r="DB89" s="14">
        <v>36</v>
      </c>
      <c r="DC89" s="14">
        <v>38</v>
      </c>
      <c r="DD89" s="14">
        <v>38</v>
      </c>
      <c r="DE89" s="14">
        <v>43</v>
      </c>
      <c r="DF89" s="14"/>
      <c r="DG89" s="14"/>
      <c r="DH89" s="14"/>
      <c r="DI89" s="14">
        <v>42</v>
      </c>
      <c r="DJ89" s="14">
        <v>39</v>
      </c>
      <c r="DK89" s="14">
        <v>32</v>
      </c>
      <c r="DL89" s="14">
        <v>37</v>
      </c>
      <c r="DM89" s="14">
        <v>33</v>
      </c>
      <c r="DN89" s="14">
        <v>41</v>
      </c>
      <c r="DO89" s="14">
        <v>33</v>
      </c>
      <c r="DP89" s="14">
        <v>36</v>
      </c>
      <c r="DQ89" s="14">
        <v>32</v>
      </c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53">
        <f t="shared" si="4"/>
        <v>36.537500000000001</v>
      </c>
      <c r="ET89" s="68">
        <f t="shared" si="5"/>
        <v>82</v>
      </c>
      <c r="EU89" s="11"/>
      <c r="EV89" s="11"/>
      <c r="EW89" s="11"/>
      <c r="EX89" s="11"/>
      <c r="EY89" s="16"/>
      <c r="EZ89" s="138"/>
      <c r="FA89" s="16"/>
      <c r="FB89" s="22"/>
      <c r="FC89" s="11"/>
      <c r="FD89" s="11"/>
      <c r="FE89" s="11"/>
      <c r="FF89" s="11"/>
      <c r="FG89" s="11"/>
      <c r="FH89" s="11"/>
      <c r="FI89" s="11"/>
      <c r="FJ89" s="11"/>
      <c r="FK89" s="11"/>
    </row>
    <row r="90" spans="1:167" x14ac:dyDescent="0.35">
      <c r="A90" s="11"/>
      <c r="B90" s="78">
        <v>135</v>
      </c>
      <c r="C90" s="70" t="s">
        <v>194</v>
      </c>
      <c r="D90" s="70" t="s">
        <v>195</v>
      </c>
      <c r="E90" s="14">
        <v>34</v>
      </c>
      <c r="F90" s="65">
        <v>36</v>
      </c>
      <c r="G90" s="14"/>
      <c r="H90" s="14">
        <v>41</v>
      </c>
      <c r="I90" s="14">
        <v>40</v>
      </c>
      <c r="J90" s="14"/>
      <c r="K90" s="14">
        <v>39</v>
      </c>
      <c r="L90" s="14">
        <v>36</v>
      </c>
      <c r="M90" s="79">
        <v>34</v>
      </c>
      <c r="N90" s="79"/>
      <c r="O90" s="79"/>
      <c r="P90" s="79"/>
      <c r="Q90" s="79">
        <v>35</v>
      </c>
      <c r="R90" s="79">
        <v>33</v>
      </c>
      <c r="S90" s="79"/>
      <c r="T90" s="136"/>
      <c r="U90" s="79"/>
      <c r="V90" s="136"/>
      <c r="W90" s="80"/>
      <c r="X90" s="136"/>
      <c r="Y90" s="80"/>
      <c r="Z90" s="79">
        <v>37</v>
      </c>
      <c r="AA90" s="115">
        <v>41</v>
      </c>
      <c r="AB90" s="115"/>
      <c r="AC90" s="115">
        <v>35</v>
      </c>
      <c r="AD90" s="115">
        <v>38</v>
      </c>
      <c r="AE90" s="115"/>
      <c r="AF90" s="115"/>
      <c r="AG90" s="109"/>
      <c r="AH90" s="12"/>
      <c r="AI90" s="80">
        <v>32</v>
      </c>
      <c r="AJ90" s="136">
        <v>36</v>
      </c>
      <c r="AK90" s="80">
        <v>32</v>
      </c>
      <c r="AL90" s="79"/>
      <c r="AM90" s="115"/>
      <c r="AN90" s="115"/>
      <c r="AO90" s="115">
        <v>33</v>
      </c>
      <c r="AP90" s="115">
        <v>37</v>
      </c>
      <c r="AQ90" s="115">
        <v>31</v>
      </c>
      <c r="AR90" s="115"/>
      <c r="AS90" s="109"/>
      <c r="AT90" s="12"/>
      <c r="AU90" s="12">
        <v>41</v>
      </c>
      <c r="AV90" s="12">
        <v>36</v>
      </c>
      <c r="AW90" s="12">
        <v>39</v>
      </c>
      <c r="AX90" s="12">
        <v>41</v>
      </c>
      <c r="AY90" s="12">
        <v>31</v>
      </c>
      <c r="AZ90" s="12">
        <v>36</v>
      </c>
      <c r="BA90" s="12">
        <v>48</v>
      </c>
      <c r="BB90" s="12">
        <v>35</v>
      </c>
      <c r="BC90" s="12">
        <v>34</v>
      </c>
      <c r="BD90" s="12"/>
      <c r="BE90" s="12"/>
      <c r="BF90" s="12"/>
      <c r="BG90" s="12">
        <v>37</v>
      </c>
      <c r="BH90" s="12">
        <v>39</v>
      </c>
      <c r="BI90" s="12"/>
      <c r="BJ90" s="12"/>
      <c r="BK90" s="12"/>
      <c r="BL90" s="12"/>
      <c r="BM90" s="12"/>
      <c r="BN90" s="12"/>
      <c r="BO90" s="12"/>
      <c r="BP90" s="12">
        <v>40</v>
      </c>
      <c r="BQ90" s="12">
        <v>35</v>
      </c>
      <c r="BR90" s="12">
        <v>45</v>
      </c>
      <c r="BS90" s="12"/>
      <c r="BT90" s="12"/>
      <c r="BU90" s="12"/>
      <c r="BV90" s="12">
        <v>36</v>
      </c>
      <c r="BW90" s="12">
        <v>32</v>
      </c>
      <c r="BX90" s="12">
        <v>33</v>
      </c>
      <c r="BY90" s="12">
        <v>37</v>
      </c>
      <c r="BZ90" s="12">
        <v>40</v>
      </c>
      <c r="CA90" s="12">
        <v>34</v>
      </c>
      <c r="CB90" s="12">
        <v>42</v>
      </c>
      <c r="CC90" s="12">
        <v>35</v>
      </c>
      <c r="CD90" s="12">
        <v>34</v>
      </c>
      <c r="CE90" s="12"/>
      <c r="CF90" s="12"/>
      <c r="CG90" s="12"/>
      <c r="CH90" s="12">
        <v>31</v>
      </c>
      <c r="CI90" s="12">
        <v>34</v>
      </c>
      <c r="CJ90" s="12">
        <v>35</v>
      </c>
      <c r="CK90" s="12"/>
      <c r="CL90" s="12"/>
      <c r="CM90" s="12"/>
      <c r="CN90" s="12"/>
      <c r="CO90" s="12"/>
      <c r="CP90" s="12"/>
      <c r="CQ90" s="12"/>
      <c r="CR90" s="12"/>
      <c r="CS90" s="12"/>
      <c r="CT90" s="12">
        <v>35</v>
      </c>
      <c r="CU90" s="12">
        <v>40</v>
      </c>
      <c r="CV90" s="12">
        <v>31</v>
      </c>
      <c r="CW90" s="12"/>
      <c r="CX90" s="12"/>
      <c r="CY90" s="12"/>
      <c r="CZ90" s="12">
        <v>45</v>
      </c>
      <c r="DA90" s="12">
        <v>40</v>
      </c>
      <c r="DB90" s="12">
        <v>33</v>
      </c>
      <c r="DC90" s="12">
        <v>36</v>
      </c>
      <c r="DD90" s="12">
        <v>30</v>
      </c>
      <c r="DE90" s="12">
        <v>41</v>
      </c>
      <c r="DF90" s="12"/>
      <c r="DG90" s="12"/>
      <c r="DH90" s="12"/>
      <c r="DI90" s="12">
        <v>37</v>
      </c>
      <c r="DJ90" s="12"/>
      <c r="DK90" s="12"/>
      <c r="DL90" s="12">
        <v>32</v>
      </c>
      <c r="DM90" s="12">
        <v>36</v>
      </c>
      <c r="DN90" s="12">
        <v>44</v>
      </c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53">
        <f t="shared" si="4"/>
        <v>36.551724137931032</v>
      </c>
      <c r="ET90" s="68">
        <f t="shared" si="5"/>
        <v>83</v>
      </c>
      <c r="EU90" s="11"/>
      <c r="EV90" s="14"/>
      <c r="EW90" s="13"/>
      <c r="EX90" s="13"/>
      <c r="EY90" s="14"/>
      <c r="EZ90" s="76"/>
      <c r="FA90" s="77"/>
      <c r="FB90" s="83"/>
      <c r="FC90" s="13"/>
      <c r="FD90" s="13"/>
      <c r="FE90" s="71"/>
      <c r="FF90" s="26"/>
      <c r="FG90" s="71"/>
      <c r="FH90" s="71"/>
      <c r="FI90" s="71"/>
      <c r="FJ90" s="71"/>
      <c r="FK90" s="11"/>
    </row>
    <row r="91" spans="1:167" ht="15" customHeight="1" x14ac:dyDescent="0.35">
      <c r="A91" s="11"/>
      <c r="B91" s="78">
        <v>141</v>
      </c>
      <c r="C91" s="70" t="s">
        <v>98</v>
      </c>
      <c r="D91" s="70" t="s">
        <v>45</v>
      </c>
      <c r="E91" s="14"/>
      <c r="F91" s="65"/>
      <c r="G91" s="14"/>
      <c r="H91" s="18">
        <v>37</v>
      </c>
      <c r="I91" s="14">
        <v>33</v>
      </c>
      <c r="J91" s="18"/>
      <c r="K91" s="14"/>
      <c r="L91" s="18"/>
      <c r="M91" s="79"/>
      <c r="N91" s="92"/>
      <c r="O91" s="79"/>
      <c r="P91" s="92"/>
      <c r="Q91" s="79">
        <v>40</v>
      </c>
      <c r="R91" s="79">
        <v>45</v>
      </c>
      <c r="S91" s="117"/>
      <c r="T91" s="136"/>
      <c r="U91" s="117"/>
      <c r="V91" s="12"/>
      <c r="W91" s="117">
        <v>40</v>
      </c>
      <c r="X91" s="71">
        <v>33</v>
      </c>
      <c r="Y91" s="117"/>
      <c r="Z91" s="79"/>
      <c r="AA91" s="115"/>
      <c r="AB91" s="115"/>
      <c r="AC91" s="115">
        <v>36</v>
      </c>
      <c r="AD91" s="115">
        <v>36</v>
      </c>
      <c r="AE91" s="115"/>
      <c r="AF91" s="115">
        <v>31</v>
      </c>
      <c r="AG91" s="109">
        <v>41</v>
      </c>
      <c r="AH91" s="12"/>
      <c r="AI91" s="117"/>
      <c r="AJ91" s="71"/>
      <c r="AK91" s="117"/>
      <c r="AL91" s="79">
        <v>36</v>
      </c>
      <c r="AM91" s="115">
        <v>38</v>
      </c>
      <c r="AN91" s="115"/>
      <c r="AO91" s="115"/>
      <c r="AP91" s="115"/>
      <c r="AQ91" s="115"/>
      <c r="AR91" s="115"/>
      <c r="AS91" s="109"/>
      <c r="AT91" s="12"/>
      <c r="AU91" s="12">
        <v>34</v>
      </c>
      <c r="AV91" s="12">
        <v>41</v>
      </c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>
        <v>34</v>
      </c>
      <c r="BN91" s="12">
        <v>35</v>
      </c>
      <c r="BO91" s="12"/>
      <c r="BP91" s="12">
        <v>34</v>
      </c>
      <c r="BQ91" s="12">
        <v>41</v>
      </c>
      <c r="BR91" s="12"/>
      <c r="BS91" s="12"/>
      <c r="BT91" s="12"/>
      <c r="BU91" s="12"/>
      <c r="BV91" s="12"/>
      <c r="BW91" s="12"/>
      <c r="BX91" s="12"/>
      <c r="BY91" s="12">
        <v>32</v>
      </c>
      <c r="BZ91" s="12">
        <v>30</v>
      </c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>
        <v>37</v>
      </c>
      <c r="CL91" s="12"/>
      <c r="CM91" s="12"/>
      <c r="CN91" s="12">
        <v>39</v>
      </c>
      <c r="CO91" s="12">
        <v>37</v>
      </c>
      <c r="CP91" s="12"/>
      <c r="CQ91" s="12"/>
      <c r="CR91" s="12"/>
      <c r="CS91" s="12"/>
      <c r="CT91" s="12">
        <v>37</v>
      </c>
      <c r="CU91" s="12">
        <v>41</v>
      </c>
      <c r="CV91" s="12"/>
      <c r="CW91" s="12"/>
      <c r="CX91" s="12"/>
      <c r="CY91" s="12"/>
      <c r="CZ91" s="12">
        <v>33</v>
      </c>
      <c r="DA91" s="12">
        <v>41</v>
      </c>
      <c r="DB91" s="12"/>
      <c r="DC91" s="12">
        <v>40</v>
      </c>
      <c r="DD91" s="12">
        <v>35</v>
      </c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>
        <v>34</v>
      </c>
      <c r="DP91" s="12">
        <v>33</v>
      </c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53">
        <f t="shared" si="4"/>
        <v>36.58064516129032</v>
      </c>
      <c r="ET91" s="68">
        <f t="shared" si="5"/>
        <v>84</v>
      </c>
      <c r="EU91" s="71"/>
      <c r="EV91" s="11"/>
      <c r="EW91" s="11"/>
      <c r="EX91" s="11"/>
      <c r="EY91" s="16"/>
      <c r="EZ91" s="138"/>
      <c r="FA91" s="16"/>
      <c r="FB91" s="22"/>
      <c r="FC91" s="11"/>
      <c r="FD91" s="11"/>
      <c r="FE91" s="11"/>
      <c r="FF91" s="11"/>
      <c r="FG91" s="11"/>
      <c r="FH91" s="11"/>
      <c r="FI91" s="11"/>
      <c r="FJ91" s="11"/>
      <c r="FK91" s="11"/>
    </row>
    <row r="92" spans="1:167" x14ac:dyDescent="0.35">
      <c r="A92" s="11"/>
      <c r="B92" s="51">
        <v>93</v>
      </c>
      <c r="C92" s="70" t="s">
        <v>149</v>
      </c>
      <c r="D92" s="70" t="s">
        <v>142</v>
      </c>
      <c r="E92" s="14">
        <v>39</v>
      </c>
      <c r="F92" s="65">
        <v>41</v>
      </c>
      <c r="G92" s="14"/>
      <c r="H92" s="18">
        <v>35</v>
      </c>
      <c r="I92" s="14">
        <v>38</v>
      </c>
      <c r="J92" s="18"/>
      <c r="K92" s="14">
        <v>38</v>
      </c>
      <c r="L92" s="18">
        <v>33</v>
      </c>
      <c r="M92" s="79"/>
      <c r="N92" s="79">
        <v>38</v>
      </c>
      <c r="O92" s="92">
        <v>32</v>
      </c>
      <c r="P92" s="92"/>
      <c r="Q92" s="79">
        <v>40</v>
      </c>
      <c r="R92" s="79">
        <v>39</v>
      </c>
      <c r="S92" s="79"/>
      <c r="T92" s="136"/>
      <c r="U92" s="79"/>
      <c r="V92" s="136"/>
      <c r="W92" s="80"/>
      <c r="X92" s="83"/>
      <c r="Y92" s="80"/>
      <c r="Z92" s="79"/>
      <c r="AA92" s="115"/>
      <c r="AB92" s="115"/>
      <c r="AC92" s="112">
        <v>37</v>
      </c>
      <c r="AD92" s="112">
        <v>40</v>
      </c>
      <c r="AE92" s="115"/>
      <c r="AF92" s="115">
        <v>35</v>
      </c>
      <c r="AG92" s="137">
        <v>37</v>
      </c>
      <c r="AH92" s="12"/>
      <c r="AI92" s="80"/>
      <c r="AJ92" s="83"/>
      <c r="AK92" s="80"/>
      <c r="AL92" s="79"/>
      <c r="AM92" s="115"/>
      <c r="AN92" s="115"/>
      <c r="AO92" s="112">
        <v>36</v>
      </c>
      <c r="AP92" s="112">
        <v>37</v>
      </c>
      <c r="AQ92" s="115"/>
      <c r="AR92" s="115"/>
      <c r="AS92" s="137"/>
      <c r="AT92" s="12"/>
      <c r="AU92" s="12">
        <v>38</v>
      </c>
      <c r="AV92" s="12">
        <v>33</v>
      </c>
      <c r="AW92" s="12"/>
      <c r="AX92" s="12"/>
      <c r="AY92" s="12"/>
      <c r="AZ92" s="12"/>
      <c r="BA92" s="12">
        <v>35</v>
      </c>
      <c r="BB92" s="12">
        <v>30</v>
      </c>
      <c r="BC92" s="12"/>
      <c r="BD92" s="12">
        <v>36</v>
      </c>
      <c r="BE92" s="12">
        <v>33</v>
      </c>
      <c r="BF92" s="12"/>
      <c r="BG92" s="12">
        <v>33</v>
      </c>
      <c r="BH92" s="12">
        <v>36</v>
      </c>
      <c r="BI92" s="12"/>
      <c r="BJ92" s="12"/>
      <c r="BK92" s="12"/>
      <c r="BL92" s="12"/>
      <c r="BM92" s="12">
        <v>32</v>
      </c>
      <c r="BN92" s="12">
        <v>36</v>
      </c>
      <c r="BO92" s="12"/>
      <c r="BP92" s="12">
        <v>35</v>
      </c>
      <c r="BQ92" s="12">
        <v>33</v>
      </c>
      <c r="BR92" s="12"/>
      <c r="BS92" s="12">
        <v>38</v>
      </c>
      <c r="BT92" s="12"/>
      <c r="BU92" s="12"/>
      <c r="BV92" s="12">
        <v>40</v>
      </c>
      <c r="BW92" s="12">
        <v>37</v>
      </c>
      <c r="BX92" s="12"/>
      <c r="BY92" s="12">
        <v>32</v>
      </c>
      <c r="BZ92" s="12">
        <v>35</v>
      </c>
      <c r="CA92" s="12"/>
      <c r="CB92" s="12">
        <v>35</v>
      </c>
      <c r="CC92" s="12">
        <v>42</v>
      </c>
      <c r="CD92" s="12"/>
      <c r="CE92" s="12"/>
      <c r="CF92" s="12"/>
      <c r="CG92" s="12"/>
      <c r="CH92" s="12">
        <v>39</v>
      </c>
      <c r="CI92" s="12">
        <v>39</v>
      </c>
      <c r="CJ92" s="12"/>
      <c r="CK92" s="12">
        <v>39</v>
      </c>
      <c r="CL92" s="12"/>
      <c r="CM92" s="12"/>
      <c r="CN92" s="12">
        <v>41</v>
      </c>
      <c r="CO92" s="12">
        <v>41</v>
      </c>
      <c r="CP92" s="12"/>
      <c r="CQ92" s="12"/>
      <c r="CR92" s="12"/>
      <c r="CS92" s="12"/>
      <c r="CT92" s="12">
        <v>38</v>
      </c>
      <c r="CU92" s="12">
        <v>38</v>
      </c>
      <c r="CV92" s="12"/>
      <c r="CW92" s="12">
        <v>33</v>
      </c>
      <c r="CX92" s="12">
        <v>40</v>
      </c>
      <c r="CY92" s="12"/>
      <c r="CZ92" s="12">
        <v>35</v>
      </c>
      <c r="DA92" s="12">
        <v>37</v>
      </c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53">
        <f t="shared" si="4"/>
        <v>36.608695652173914</v>
      </c>
      <c r="ET92" s="68">
        <f t="shared" si="5"/>
        <v>85</v>
      </c>
      <c r="EU92" s="11"/>
      <c r="EV92" s="71"/>
      <c r="EW92" s="71"/>
      <c r="EX92" s="71"/>
      <c r="EY92" s="14"/>
      <c r="EZ92" s="79"/>
      <c r="FA92" s="44"/>
      <c r="FB92" s="83"/>
      <c r="FC92" s="71"/>
      <c r="FD92" s="71"/>
      <c r="FE92" s="90"/>
      <c r="FF92" s="26"/>
      <c r="FG92" s="71"/>
      <c r="FH92" s="71"/>
      <c r="FI92" s="71"/>
      <c r="FJ92" s="71"/>
      <c r="FK92" s="11"/>
    </row>
    <row r="93" spans="1:167" x14ac:dyDescent="0.35">
      <c r="A93" s="11"/>
      <c r="B93" s="165">
        <v>75</v>
      </c>
      <c r="C93" s="93" t="s">
        <v>126</v>
      </c>
      <c r="D93" s="93" t="s">
        <v>127</v>
      </c>
      <c r="E93" s="94"/>
      <c r="F93" s="95"/>
      <c r="G93" s="94"/>
      <c r="H93" s="94">
        <v>28</v>
      </c>
      <c r="I93" s="94">
        <v>36</v>
      </c>
      <c r="J93" s="94"/>
      <c r="K93" s="94"/>
      <c r="L93" s="94"/>
      <c r="M93" s="96"/>
      <c r="N93" s="96"/>
      <c r="O93" s="96"/>
      <c r="P93" s="79"/>
      <c r="Q93" s="96"/>
      <c r="R93" s="79"/>
      <c r="S93" s="96"/>
      <c r="T93" s="136"/>
      <c r="U93" s="96"/>
      <c r="V93" s="136"/>
      <c r="W93" s="97">
        <v>41</v>
      </c>
      <c r="X93" s="82">
        <v>31</v>
      </c>
      <c r="Y93" s="97">
        <v>34</v>
      </c>
      <c r="Z93" s="79"/>
      <c r="AA93" s="115"/>
      <c r="AB93" s="115"/>
      <c r="AC93" s="113">
        <v>41</v>
      </c>
      <c r="AD93" s="112">
        <v>37</v>
      </c>
      <c r="AE93" s="115"/>
      <c r="AF93" s="115">
        <v>35</v>
      </c>
      <c r="AG93" s="65">
        <v>35</v>
      </c>
      <c r="AH93" s="14"/>
      <c r="AI93" s="97"/>
      <c r="AJ93" s="82"/>
      <c r="AK93" s="97"/>
      <c r="AL93" s="79"/>
      <c r="AM93" s="115"/>
      <c r="AN93" s="115"/>
      <c r="AO93" s="113">
        <v>32</v>
      </c>
      <c r="AP93" s="112">
        <v>36</v>
      </c>
      <c r="AQ93" s="115"/>
      <c r="AR93" s="115"/>
      <c r="AS93" s="65"/>
      <c r="AT93" s="14"/>
      <c r="AU93" s="14">
        <v>34</v>
      </c>
      <c r="AV93" s="14">
        <v>39</v>
      </c>
      <c r="AW93" s="14"/>
      <c r="AX93" s="14"/>
      <c r="AY93" s="14"/>
      <c r="AZ93" s="14"/>
      <c r="BA93" s="14">
        <v>38</v>
      </c>
      <c r="BB93" s="14">
        <v>36</v>
      </c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>
        <v>33</v>
      </c>
      <c r="BN93" s="14">
        <v>40</v>
      </c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>
        <v>38</v>
      </c>
      <c r="BZ93" s="14">
        <v>40</v>
      </c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>
        <v>41</v>
      </c>
      <c r="CL93" s="14"/>
      <c r="CM93" s="14"/>
      <c r="CN93" s="14">
        <v>45</v>
      </c>
      <c r="CO93" s="14">
        <v>36</v>
      </c>
      <c r="CP93" s="14"/>
      <c r="CQ93" s="14"/>
      <c r="CR93" s="14"/>
      <c r="CS93" s="14"/>
      <c r="CT93" s="14">
        <v>38</v>
      </c>
      <c r="CU93" s="14">
        <v>42</v>
      </c>
      <c r="CV93" s="14"/>
      <c r="CW93" s="14"/>
      <c r="CX93" s="14"/>
      <c r="CY93" s="14"/>
      <c r="CZ93" s="14">
        <v>35</v>
      </c>
      <c r="DA93" s="14">
        <v>36</v>
      </c>
      <c r="DB93" s="14"/>
      <c r="DC93" s="14"/>
      <c r="DD93" s="14"/>
      <c r="DE93" s="14"/>
      <c r="DF93" s="14"/>
      <c r="DG93" s="14"/>
      <c r="DH93" s="14"/>
      <c r="DI93" s="14">
        <v>32</v>
      </c>
      <c r="DJ93" s="14">
        <v>41</v>
      </c>
      <c r="DK93" s="14"/>
      <c r="DL93" s="14"/>
      <c r="DM93" s="14"/>
      <c r="DN93" s="14"/>
      <c r="DO93" s="14">
        <v>35</v>
      </c>
      <c r="DP93" s="14">
        <v>34</v>
      </c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53">
        <f t="shared" si="4"/>
        <v>36.633333333333333</v>
      </c>
      <c r="ET93" s="68">
        <f t="shared" si="5"/>
        <v>86</v>
      </c>
      <c r="EU93" s="12"/>
      <c r="EV93" s="11"/>
      <c r="EW93" s="11"/>
      <c r="EX93" s="11"/>
      <c r="EY93" s="16"/>
      <c r="EZ93" s="138"/>
      <c r="FA93" s="16"/>
      <c r="FB93" s="22"/>
      <c r="FC93" s="11"/>
      <c r="FD93" s="11"/>
      <c r="FE93" s="11"/>
      <c r="FF93" s="11"/>
      <c r="FG93" s="11"/>
      <c r="FH93" s="11"/>
      <c r="FI93" s="11"/>
      <c r="FJ93" s="11"/>
      <c r="FK93" s="11"/>
    </row>
    <row r="94" spans="1:167" x14ac:dyDescent="0.35">
      <c r="A94" s="98"/>
      <c r="B94" s="78">
        <v>89</v>
      </c>
      <c r="C94" s="70" t="s">
        <v>143</v>
      </c>
      <c r="D94" s="70" t="s">
        <v>144</v>
      </c>
      <c r="E94" s="14">
        <v>42</v>
      </c>
      <c r="F94" s="65">
        <v>39</v>
      </c>
      <c r="G94" s="14"/>
      <c r="H94" s="18">
        <v>36</v>
      </c>
      <c r="I94" s="14">
        <v>35</v>
      </c>
      <c r="J94" s="18"/>
      <c r="K94" s="14"/>
      <c r="L94" s="18"/>
      <c r="M94" s="79"/>
      <c r="N94" s="92"/>
      <c r="O94" s="79"/>
      <c r="P94" s="163"/>
      <c r="Q94" s="79">
        <v>36</v>
      </c>
      <c r="R94" s="96">
        <v>38</v>
      </c>
      <c r="S94" s="117"/>
      <c r="T94" s="120">
        <v>40</v>
      </c>
      <c r="U94" s="117">
        <v>27</v>
      </c>
      <c r="V94" s="120"/>
      <c r="W94" s="117"/>
      <c r="X94" s="100"/>
      <c r="Y94" s="117"/>
      <c r="Z94" s="96">
        <v>33</v>
      </c>
      <c r="AA94" s="115"/>
      <c r="AB94" s="115"/>
      <c r="AC94" s="115">
        <v>36</v>
      </c>
      <c r="AD94" s="115">
        <v>39</v>
      </c>
      <c r="AE94" s="115"/>
      <c r="AF94" s="115">
        <v>35</v>
      </c>
      <c r="AG94" s="167">
        <v>41</v>
      </c>
      <c r="AH94" s="162"/>
      <c r="AI94" s="117">
        <v>36</v>
      </c>
      <c r="AJ94" s="100">
        <v>36</v>
      </c>
      <c r="AK94" s="117"/>
      <c r="AL94" s="96"/>
      <c r="AM94" s="115"/>
      <c r="AN94" s="115"/>
      <c r="AO94" s="115">
        <v>42</v>
      </c>
      <c r="AP94" s="115">
        <v>43</v>
      </c>
      <c r="AQ94" s="115"/>
      <c r="AR94" s="115">
        <v>43</v>
      </c>
      <c r="AS94" s="167">
        <v>39</v>
      </c>
      <c r="AT94" s="162">
        <v>33</v>
      </c>
      <c r="AU94" s="162"/>
      <c r="AV94" s="162"/>
      <c r="AW94" s="162"/>
      <c r="AX94" s="162"/>
      <c r="AY94" s="162"/>
      <c r="AZ94" s="162"/>
      <c r="BA94" s="162">
        <v>38</v>
      </c>
      <c r="BB94" s="162">
        <v>35</v>
      </c>
      <c r="BC94" s="162"/>
      <c r="BD94" s="162">
        <v>46</v>
      </c>
      <c r="BE94" s="162">
        <v>32</v>
      </c>
      <c r="BF94" s="162"/>
      <c r="BG94" s="162">
        <v>41</v>
      </c>
      <c r="BH94" s="162">
        <v>35</v>
      </c>
      <c r="BI94" s="162"/>
      <c r="BJ94" s="162"/>
      <c r="BK94" s="162"/>
      <c r="BL94" s="162"/>
      <c r="BM94" s="162"/>
      <c r="BN94" s="162"/>
      <c r="BO94" s="162"/>
      <c r="BP94" s="162">
        <v>35</v>
      </c>
      <c r="BQ94" s="162">
        <v>32</v>
      </c>
      <c r="BR94" s="162"/>
      <c r="BS94" s="162"/>
      <c r="BT94" s="162"/>
      <c r="BU94" s="162"/>
      <c r="BV94" s="162">
        <v>37</v>
      </c>
      <c r="BW94" s="162">
        <v>37</v>
      </c>
      <c r="BX94" s="162"/>
      <c r="BY94" s="162">
        <v>36</v>
      </c>
      <c r="BZ94" s="162">
        <v>33</v>
      </c>
      <c r="CA94" s="162"/>
      <c r="CB94" s="162"/>
      <c r="CC94" s="162"/>
      <c r="CD94" s="162"/>
      <c r="CE94" s="162"/>
      <c r="CF94" s="162"/>
      <c r="CG94" s="162"/>
      <c r="CH94" s="162">
        <v>35</v>
      </c>
      <c r="CI94" s="162">
        <v>34</v>
      </c>
      <c r="CJ94" s="162"/>
      <c r="CK94" s="162">
        <v>38</v>
      </c>
      <c r="CL94" s="162"/>
      <c r="CM94" s="162"/>
      <c r="CN94" s="162">
        <v>34</v>
      </c>
      <c r="CO94" s="162">
        <v>37</v>
      </c>
      <c r="CP94" s="162"/>
      <c r="CQ94" s="162">
        <v>40</v>
      </c>
      <c r="CR94" s="162">
        <v>36</v>
      </c>
      <c r="CS94" s="162">
        <v>37</v>
      </c>
      <c r="CT94" s="162">
        <v>37</v>
      </c>
      <c r="CU94" s="162">
        <v>34</v>
      </c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>
        <v>38</v>
      </c>
      <c r="DG94" s="162">
        <v>34</v>
      </c>
      <c r="DH94" s="162"/>
      <c r="DI94" s="162"/>
      <c r="DJ94" s="162"/>
      <c r="DK94" s="162"/>
      <c r="DL94" s="162">
        <v>38</v>
      </c>
      <c r="DM94" s="162">
        <v>35</v>
      </c>
      <c r="DN94" s="162"/>
      <c r="DO94" s="162">
        <v>39</v>
      </c>
      <c r="DP94" s="162">
        <v>36</v>
      </c>
      <c r="DQ94" s="162">
        <v>33</v>
      </c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53">
        <f t="shared" si="4"/>
        <v>36.755102040816325</v>
      </c>
      <c r="ET94" s="68">
        <f t="shared" si="5"/>
        <v>87</v>
      </c>
      <c r="EU94" s="98"/>
      <c r="EV94" s="99"/>
      <c r="EW94" s="99"/>
      <c r="EX94" s="99"/>
      <c r="EY94" s="94"/>
      <c r="EZ94" s="96"/>
      <c r="FA94" s="144"/>
      <c r="FB94" s="100"/>
      <c r="FC94" s="71"/>
      <c r="FD94" s="71"/>
      <c r="FE94" s="90"/>
      <c r="FF94" s="26"/>
      <c r="FG94" s="71"/>
      <c r="FH94" s="71"/>
      <c r="FI94" s="71"/>
      <c r="FJ94" s="71"/>
      <c r="FK94" s="11"/>
    </row>
    <row r="95" spans="1:167" x14ac:dyDescent="0.35">
      <c r="A95" s="11"/>
      <c r="B95" s="78">
        <v>98</v>
      </c>
      <c r="C95" s="70" t="s">
        <v>156</v>
      </c>
      <c r="D95" s="70" t="s">
        <v>127</v>
      </c>
      <c r="E95" s="14">
        <v>38</v>
      </c>
      <c r="F95" s="65">
        <v>36</v>
      </c>
      <c r="G95" s="14">
        <v>38</v>
      </c>
      <c r="H95" s="14">
        <v>34</v>
      </c>
      <c r="I95" s="14">
        <v>39</v>
      </c>
      <c r="J95" s="14"/>
      <c r="K95" s="14">
        <v>36</v>
      </c>
      <c r="L95" s="14">
        <v>34</v>
      </c>
      <c r="M95" s="79">
        <v>41</v>
      </c>
      <c r="N95" s="79">
        <v>37</v>
      </c>
      <c r="O95" s="79">
        <v>44</v>
      </c>
      <c r="P95" s="79"/>
      <c r="Q95" s="79">
        <v>35</v>
      </c>
      <c r="R95" s="79">
        <v>37</v>
      </c>
      <c r="S95" s="79"/>
      <c r="T95" s="136">
        <v>38</v>
      </c>
      <c r="U95" s="79">
        <v>46</v>
      </c>
      <c r="V95" s="136">
        <v>43</v>
      </c>
      <c r="W95" s="80">
        <v>35</v>
      </c>
      <c r="X95" s="82">
        <v>35</v>
      </c>
      <c r="Y95" s="80">
        <v>40</v>
      </c>
      <c r="Z95" s="79">
        <v>34</v>
      </c>
      <c r="AA95" s="115">
        <v>43</v>
      </c>
      <c r="AB95" s="115">
        <v>31</v>
      </c>
      <c r="AC95" s="112">
        <v>39</v>
      </c>
      <c r="AD95" s="114">
        <v>32</v>
      </c>
      <c r="AE95" s="115"/>
      <c r="AF95" s="115">
        <v>36</v>
      </c>
      <c r="AG95" s="109">
        <v>41</v>
      </c>
      <c r="AH95" s="12"/>
      <c r="AI95" s="80"/>
      <c r="AJ95" s="82"/>
      <c r="AK95" s="80"/>
      <c r="AL95" s="79">
        <v>32</v>
      </c>
      <c r="AM95" s="115">
        <v>32</v>
      </c>
      <c r="AN95" s="115"/>
      <c r="AO95" s="112"/>
      <c r="AP95" s="114"/>
      <c r="AQ95" s="115"/>
      <c r="AR95" s="115">
        <v>36</v>
      </c>
      <c r="AS95" s="109">
        <v>41</v>
      </c>
      <c r="AT95" s="12">
        <v>37</v>
      </c>
      <c r="AU95" s="12">
        <v>40</v>
      </c>
      <c r="AV95" s="12">
        <v>39</v>
      </c>
      <c r="AW95" s="12">
        <v>39</v>
      </c>
      <c r="AX95" s="12">
        <v>42</v>
      </c>
      <c r="AY95" s="12">
        <v>34</v>
      </c>
      <c r="AZ95" s="12">
        <v>32</v>
      </c>
      <c r="BA95" s="12">
        <v>37</v>
      </c>
      <c r="BB95" s="12">
        <v>37</v>
      </c>
      <c r="BC95" s="12">
        <v>38</v>
      </c>
      <c r="BD95" s="12">
        <v>35</v>
      </c>
      <c r="BE95" s="12">
        <v>40</v>
      </c>
      <c r="BF95" s="12"/>
      <c r="BG95" s="12">
        <v>38</v>
      </c>
      <c r="BH95" s="12">
        <v>35</v>
      </c>
      <c r="BI95" s="12">
        <v>36</v>
      </c>
      <c r="BJ95" s="12">
        <v>47</v>
      </c>
      <c r="BK95" s="12">
        <v>35</v>
      </c>
      <c r="BL95" s="12">
        <v>33</v>
      </c>
      <c r="BM95" s="12">
        <v>34</v>
      </c>
      <c r="BN95" s="12">
        <v>33</v>
      </c>
      <c r="BO95" s="12">
        <v>35</v>
      </c>
      <c r="BP95" s="12">
        <v>37</v>
      </c>
      <c r="BQ95" s="12">
        <v>32</v>
      </c>
      <c r="BR95" s="12">
        <v>32</v>
      </c>
      <c r="BS95" s="12">
        <v>35</v>
      </c>
      <c r="BT95" s="12"/>
      <c r="BU95" s="12"/>
      <c r="BV95" s="12">
        <v>40</v>
      </c>
      <c r="BW95" s="12">
        <v>36</v>
      </c>
      <c r="BX95" s="12">
        <v>40</v>
      </c>
      <c r="BY95" s="12">
        <v>34</v>
      </c>
      <c r="BZ95" s="12">
        <v>33</v>
      </c>
      <c r="CA95" s="12">
        <v>41</v>
      </c>
      <c r="CB95" s="12">
        <v>40</v>
      </c>
      <c r="CC95" s="12">
        <v>33</v>
      </c>
      <c r="CD95" s="12">
        <v>36</v>
      </c>
      <c r="CE95" s="12">
        <v>40</v>
      </c>
      <c r="CF95" s="12">
        <v>43</v>
      </c>
      <c r="CG95" s="12"/>
      <c r="CH95" s="12">
        <v>30</v>
      </c>
      <c r="CI95" s="12">
        <v>43</v>
      </c>
      <c r="CJ95" s="12"/>
      <c r="CK95" s="12">
        <v>33</v>
      </c>
      <c r="CL95" s="12"/>
      <c r="CM95" s="12"/>
      <c r="CN95" s="12"/>
      <c r="CO95" s="12"/>
      <c r="CP95" s="12"/>
      <c r="CQ95" s="12"/>
      <c r="CR95" s="12"/>
      <c r="CS95" s="12"/>
      <c r="CT95" s="12">
        <v>37</v>
      </c>
      <c r="CU95" s="12">
        <v>35</v>
      </c>
      <c r="CV95" s="12">
        <v>41</v>
      </c>
      <c r="CW95" s="12">
        <v>30</v>
      </c>
      <c r="CX95" s="12">
        <v>31</v>
      </c>
      <c r="CY95" s="12">
        <v>43</v>
      </c>
      <c r="CZ95" s="12">
        <v>43</v>
      </c>
      <c r="DA95" s="12">
        <v>31</v>
      </c>
      <c r="DB95" s="12">
        <v>38</v>
      </c>
      <c r="DC95" s="12">
        <v>42</v>
      </c>
      <c r="DD95" s="12">
        <v>37</v>
      </c>
      <c r="DE95" s="12">
        <v>38</v>
      </c>
      <c r="DF95" s="12">
        <v>30</v>
      </c>
      <c r="DG95" s="12">
        <v>33</v>
      </c>
      <c r="DH95" s="12"/>
      <c r="DI95" s="12">
        <v>34</v>
      </c>
      <c r="DJ95" s="12">
        <v>31</v>
      </c>
      <c r="DK95" s="12"/>
      <c r="DL95" s="12"/>
      <c r="DM95" s="12"/>
      <c r="DN95" s="12"/>
      <c r="DO95" s="12">
        <v>38</v>
      </c>
      <c r="DP95" s="12">
        <v>37</v>
      </c>
      <c r="DQ95" s="12">
        <v>35</v>
      </c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53">
        <f t="shared" si="4"/>
        <v>36.793103448275865</v>
      </c>
      <c r="ET95" s="68">
        <f t="shared" si="5"/>
        <v>88</v>
      </c>
      <c r="EU95" s="71"/>
      <c r="EV95" s="14"/>
      <c r="EW95" s="13"/>
      <c r="EX95" s="13"/>
      <c r="EY95" s="14"/>
      <c r="EZ95" s="74"/>
      <c r="FA95" s="14"/>
      <c r="FB95" s="83"/>
      <c r="FC95" s="71"/>
      <c r="FD95" s="71"/>
      <c r="FE95" s="90"/>
      <c r="FF95" s="26"/>
      <c r="FG95" s="71"/>
      <c r="FH95" s="71"/>
      <c r="FI95" s="71"/>
      <c r="FJ95" s="71"/>
      <c r="FK95" s="11"/>
    </row>
    <row r="96" spans="1:167" x14ac:dyDescent="0.35">
      <c r="A96" s="11"/>
      <c r="B96" s="60">
        <v>112</v>
      </c>
      <c r="C96" s="157" t="s">
        <v>77</v>
      </c>
      <c r="D96" s="157" t="s">
        <v>45</v>
      </c>
      <c r="E96" s="14"/>
      <c r="F96" s="65"/>
      <c r="G96" s="14"/>
      <c r="H96" s="101"/>
      <c r="I96" s="14"/>
      <c r="J96" s="14"/>
      <c r="K96" s="14"/>
      <c r="L96" s="14"/>
      <c r="M96" s="101"/>
      <c r="N96" s="101"/>
      <c r="O96" s="101"/>
      <c r="P96" s="79"/>
      <c r="Q96" s="101"/>
      <c r="R96" s="79"/>
      <c r="S96" s="101"/>
      <c r="T96" s="136">
        <v>30</v>
      </c>
      <c r="U96" s="101">
        <v>38</v>
      </c>
      <c r="V96" s="136"/>
      <c r="W96" s="168">
        <v>36</v>
      </c>
      <c r="X96" s="83">
        <v>36</v>
      </c>
      <c r="Y96" s="168"/>
      <c r="Z96" s="79"/>
      <c r="AA96" s="115"/>
      <c r="AB96" s="115"/>
      <c r="AC96" s="113"/>
      <c r="AD96" s="113"/>
      <c r="AE96" s="115"/>
      <c r="AF96" s="115"/>
      <c r="AG96" s="65"/>
      <c r="AH96" s="14"/>
      <c r="AI96" s="168"/>
      <c r="AJ96" s="83"/>
      <c r="AK96" s="168"/>
      <c r="AL96" s="79"/>
      <c r="AM96" s="115"/>
      <c r="AN96" s="115"/>
      <c r="AO96" s="113"/>
      <c r="AP96" s="113"/>
      <c r="AQ96" s="115"/>
      <c r="AR96" s="115"/>
      <c r="AS96" s="65"/>
      <c r="AT96" s="14"/>
      <c r="AU96" s="14">
        <v>32</v>
      </c>
      <c r="AV96" s="14">
        <v>42</v>
      </c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>
        <v>36</v>
      </c>
      <c r="BK96" s="14">
        <v>39</v>
      </c>
      <c r="BL96" s="14"/>
      <c r="BM96" s="14"/>
      <c r="BN96" s="14"/>
      <c r="BO96" s="14"/>
      <c r="BP96" s="14">
        <v>34</v>
      </c>
      <c r="BQ96" s="14">
        <v>39</v>
      </c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>
        <v>38</v>
      </c>
      <c r="CO96" s="14">
        <v>36</v>
      </c>
      <c r="CP96" s="14"/>
      <c r="CQ96" s="14">
        <v>44</v>
      </c>
      <c r="CR96" s="14">
        <v>36</v>
      </c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>
        <v>34</v>
      </c>
      <c r="DD96" s="14">
        <v>36</v>
      </c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>
        <v>40</v>
      </c>
      <c r="DP96" s="14">
        <v>37</v>
      </c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53">
        <f t="shared" si="4"/>
        <v>36.833333333333336</v>
      </c>
      <c r="ET96" s="68">
        <f t="shared" si="5"/>
        <v>89</v>
      </c>
      <c r="EU96" s="14"/>
      <c r="EV96" s="14"/>
      <c r="EW96" s="13"/>
      <c r="EX96" s="13"/>
      <c r="EY96" s="14"/>
      <c r="EZ96" s="77"/>
      <c r="FA96" s="77"/>
      <c r="FB96" s="83"/>
      <c r="FC96" s="13"/>
      <c r="FD96" s="13"/>
      <c r="FE96" s="71"/>
      <c r="FF96" s="26"/>
      <c r="FG96" s="71"/>
      <c r="FH96" s="71"/>
      <c r="FI96" s="71"/>
      <c r="FJ96" s="71"/>
      <c r="FK96" s="11"/>
    </row>
    <row r="97" spans="1:168" x14ac:dyDescent="0.35">
      <c r="A97" s="11"/>
      <c r="B97" s="51">
        <v>35</v>
      </c>
      <c r="C97" s="70" t="s">
        <v>67</v>
      </c>
      <c r="D97" s="70" t="s">
        <v>23</v>
      </c>
      <c r="E97" s="14"/>
      <c r="F97" s="65"/>
      <c r="G97" s="14"/>
      <c r="H97" s="14">
        <v>35</v>
      </c>
      <c r="I97" s="14">
        <v>36</v>
      </c>
      <c r="J97" s="14"/>
      <c r="K97" s="14">
        <v>37</v>
      </c>
      <c r="L97" s="14">
        <v>38</v>
      </c>
      <c r="M97" s="79">
        <v>36</v>
      </c>
      <c r="N97" s="79"/>
      <c r="O97" s="79"/>
      <c r="P97" s="101"/>
      <c r="Q97" s="79"/>
      <c r="R97" s="101"/>
      <c r="S97" s="79"/>
      <c r="T97" s="161"/>
      <c r="U97" s="79"/>
      <c r="V97" s="161"/>
      <c r="W97" s="80"/>
      <c r="X97" s="166"/>
      <c r="Y97" s="80"/>
      <c r="Z97" s="79"/>
      <c r="AA97" s="115"/>
      <c r="AB97" s="115"/>
      <c r="AC97" s="113">
        <v>32</v>
      </c>
      <c r="AD97" s="112">
        <v>43</v>
      </c>
      <c r="AE97" s="115">
        <v>32</v>
      </c>
      <c r="AF97" s="115"/>
      <c r="AG97" s="65"/>
      <c r="AH97" s="14"/>
      <c r="AI97" s="80"/>
      <c r="AJ97" s="166"/>
      <c r="AK97" s="80"/>
      <c r="AL97" s="79"/>
      <c r="AM97" s="115"/>
      <c r="AN97" s="115"/>
      <c r="AO97" s="113">
        <v>39</v>
      </c>
      <c r="AP97" s="112">
        <v>35</v>
      </c>
      <c r="AQ97" s="115">
        <v>39</v>
      </c>
      <c r="AR97" s="115"/>
      <c r="AS97" s="65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>
        <v>37</v>
      </c>
      <c r="BH97" s="14">
        <v>37</v>
      </c>
      <c r="BI97" s="14">
        <v>34</v>
      </c>
      <c r="BJ97" s="14"/>
      <c r="BK97" s="14"/>
      <c r="BL97" s="14"/>
      <c r="BM97" s="14"/>
      <c r="BN97" s="14"/>
      <c r="BO97" s="14"/>
      <c r="BP97" s="14">
        <v>32</v>
      </c>
      <c r="BQ97" s="14">
        <v>39</v>
      </c>
      <c r="BR97" s="14">
        <v>35</v>
      </c>
      <c r="BS97" s="14"/>
      <c r="BT97" s="14"/>
      <c r="BU97" s="14"/>
      <c r="BV97" s="14"/>
      <c r="BW97" s="14"/>
      <c r="BX97" s="14"/>
      <c r="BY97" s="14">
        <v>40</v>
      </c>
      <c r="BZ97" s="14">
        <v>34</v>
      </c>
      <c r="CA97" s="14">
        <v>34</v>
      </c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>
        <v>48</v>
      </c>
      <c r="CR97" s="14">
        <v>35</v>
      </c>
      <c r="CS97" s="14">
        <v>35</v>
      </c>
      <c r="CT97" s="14">
        <v>41</v>
      </c>
      <c r="CU97" s="14">
        <v>36</v>
      </c>
      <c r="CV97" s="14"/>
      <c r="CW97" s="14"/>
      <c r="CX97" s="14"/>
      <c r="CY97" s="14"/>
      <c r="CZ97" s="14">
        <v>46</v>
      </c>
      <c r="DA97" s="14">
        <v>34</v>
      </c>
      <c r="DB97" s="14">
        <v>34</v>
      </c>
      <c r="DC97" s="14"/>
      <c r="DD97" s="14"/>
      <c r="DE97" s="14"/>
      <c r="DF97" s="14"/>
      <c r="DG97" s="14"/>
      <c r="DH97" s="14"/>
      <c r="DI97" s="14"/>
      <c r="DJ97" s="14"/>
      <c r="DK97" s="14"/>
      <c r="DL97" s="14">
        <v>26</v>
      </c>
      <c r="DM97" s="14">
        <v>35</v>
      </c>
      <c r="DN97" s="14">
        <v>48</v>
      </c>
      <c r="DO97" s="14">
        <v>37</v>
      </c>
      <c r="DP97" s="14">
        <v>38</v>
      </c>
      <c r="DQ97" s="14">
        <v>36</v>
      </c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53">
        <f t="shared" si="4"/>
        <v>36.852941176470587</v>
      </c>
      <c r="ET97" s="68">
        <f t="shared" si="5"/>
        <v>90</v>
      </c>
      <c r="EU97" s="71"/>
      <c r="EV97" s="14"/>
      <c r="EW97" s="13"/>
      <c r="EX97" s="13"/>
      <c r="EY97" s="14"/>
      <c r="EZ97" s="77"/>
      <c r="FA97" s="77"/>
      <c r="FB97" s="83"/>
      <c r="FC97" s="13"/>
      <c r="FD97" s="13"/>
      <c r="FE97" s="71"/>
      <c r="FF97" s="26"/>
      <c r="FG97" s="71"/>
      <c r="FH97" s="71"/>
      <c r="FI97" s="71"/>
      <c r="FJ97" s="71"/>
      <c r="FK97" s="11"/>
    </row>
    <row r="98" spans="1:168" x14ac:dyDescent="0.35">
      <c r="A98" s="11"/>
      <c r="B98" s="78">
        <v>138</v>
      </c>
      <c r="C98" s="70" t="s">
        <v>197</v>
      </c>
      <c r="D98" s="70" t="s">
        <v>198</v>
      </c>
      <c r="E98" s="14">
        <v>47</v>
      </c>
      <c r="F98" s="65">
        <v>35</v>
      </c>
      <c r="G98" s="14">
        <v>42</v>
      </c>
      <c r="H98" s="14">
        <v>47</v>
      </c>
      <c r="I98" s="14">
        <v>39</v>
      </c>
      <c r="J98" s="14"/>
      <c r="K98" s="14">
        <v>38</v>
      </c>
      <c r="L98" s="14">
        <v>38</v>
      </c>
      <c r="M98" s="79"/>
      <c r="N98" s="79"/>
      <c r="O98" s="79"/>
      <c r="P98" s="79"/>
      <c r="Q98" s="79">
        <v>32</v>
      </c>
      <c r="R98" s="79">
        <v>34</v>
      </c>
      <c r="S98" s="79"/>
      <c r="T98" s="79"/>
      <c r="U98" s="79"/>
      <c r="V98" s="79"/>
      <c r="W98" s="80">
        <v>30</v>
      </c>
      <c r="X98" s="82">
        <v>29</v>
      </c>
      <c r="Y98" s="80"/>
      <c r="Z98" s="79"/>
      <c r="AA98" s="115"/>
      <c r="AB98" s="115"/>
      <c r="AC98" s="115">
        <v>39</v>
      </c>
      <c r="AD98" s="115">
        <v>32</v>
      </c>
      <c r="AE98" s="115"/>
      <c r="AF98" s="115">
        <v>36</v>
      </c>
      <c r="AG98" s="109">
        <v>29</v>
      </c>
      <c r="AH98" s="12"/>
      <c r="AI98" s="80"/>
      <c r="AJ98" s="82"/>
      <c r="AK98" s="80"/>
      <c r="AL98" s="79">
        <v>41</v>
      </c>
      <c r="AM98" s="115">
        <v>36</v>
      </c>
      <c r="AN98" s="115"/>
      <c r="AO98" s="115">
        <v>32</v>
      </c>
      <c r="AP98" s="115">
        <v>38</v>
      </c>
      <c r="AQ98" s="115"/>
      <c r="AR98" s="115">
        <v>36</v>
      </c>
      <c r="AS98" s="109">
        <v>39</v>
      </c>
      <c r="AT98" s="12"/>
      <c r="AU98" s="12">
        <v>37</v>
      </c>
      <c r="AV98" s="12">
        <v>42</v>
      </c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>
        <v>44</v>
      </c>
      <c r="BK98" s="12">
        <v>34</v>
      </c>
      <c r="BL98" s="12"/>
      <c r="BM98" s="12">
        <v>34</v>
      </c>
      <c r="BN98" s="12">
        <v>36</v>
      </c>
      <c r="BO98" s="12"/>
      <c r="BP98" s="12">
        <v>37</v>
      </c>
      <c r="BQ98" s="12">
        <v>41</v>
      </c>
      <c r="BR98" s="12"/>
      <c r="BS98" s="12">
        <v>38</v>
      </c>
      <c r="BT98" s="12"/>
      <c r="BU98" s="12"/>
      <c r="BV98" s="12"/>
      <c r="BW98" s="12"/>
      <c r="BX98" s="12"/>
      <c r="BY98" s="12">
        <v>41</v>
      </c>
      <c r="BZ98" s="12">
        <v>36</v>
      </c>
      <c r="CA98" s="12"/>
      <c r="CB98" s="12">
        <v>35</v>
      </c>
      <c r="CC98" s="12">
        <v>41</v>
      </c>
      <c r="CD98" s="12"/>
      <c r="CE98" s="12"/>
      <c r="CF98" s="12"/>
      <c r="CG98" s="12"/>
      <c r="CH98" s="12">
        <v>34</v>
      </c>
      <c r="CI98" s="12">
        <v>38</v>
      </c>
      <c r="CJ98" s="12"/>
      <c r="CK98" s="12">
        <v>35</v>
      </c>
      <c r="CL98" s="12"/>
      <c r="CM98" s="12"/>
      <c r="CN98" s="12">
        <v>42</v>
      </c>
      <c r="CO98" s="12">
        <v>37</v>
      </c>
      <c r="CP98" s="12"/>
      <c r="CQ98" s="12">
        <v>46</v>
      </c>
      <c r="CR98" s="12">
        <v>35</v>
      </c>
      <c r="CS98" s="12"/>
      <c r="CT98" s="12">
        <v>35</v>
      </c>
      <c r="CU98" s="12">
        <v>40</v>
      </c>
      <c r="CV98" s="12">
        <v>44</v>
      </c>
      <c r="CW98" s="12">
        <v>37</v>
      </c>
      <c r="CX98" s="12">
        <v>36</v>
      </c>
      <c r="CY98" s="12"/>
      <c r="CZ98" s="12">
        <v>36</v>
      </c>
      <c r="DA98" s="12">
        <v>36</v>
      </c>
      <c r="DB98" s="12">
        <v>34</v>
      </c>
      <c r="DC98" s="12">
        <v>34</v>
      </c>
      <c r="DD98" s="12">
        <v>33</v>
      </c>
      <c r="DE98" s="12"/>
      <c r="DF98" s="12">
        <v>35</v>
      </c>
      <c r="DG98" s="12">
        <v>29</v>
      </c>
      <c r="DH98" s="12"/>
      <c r="DI98" s="12">
        <v>35</v>
      </c>
      <c r="DJ98" s="12">
        <v>39</v>
      </c>
      <c r="DK98" s="12"/>
      <c r="DL98" s="12">
        <v>36</v>
      </c>
      <c r="DM98" s="12">
        <v>32</v>
      </c>
      <c r="DN98" s="12"/>
      <c r="DO98" s="12">
        <v>40</v>
      </c>
      <c r="DP98" s="12">
        <v>33</v>
      </c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53">
        <f t="shared" si="4"/>
        <v>36.881355932203391</v>
      </c>
      <c r="ET98" s="68">
        <f t="shared" si="5"/>
        <v>91</v>
      </c>
      <c r="EU98" s="14"/>
      <c r="EV98" s="12"/>
      <c r="EW98" s="13"/>
      <c r="EX98" s="13"/>
      <c r="EY98" s="14"/>
      <c r="EZ98" s="77"/>
      <c r="FA98" s="77"/>
      <c r="FB98" s="83"/>
      <c r="FC98" s="13"/>
      <c r="FD98" s="13"/>
      <c r="FE98" s="71"/>
      <c r="FF98" s="26"/>
      <c r="FG98" s="71"/>
      <c r="FH98" s="71"/>
      <c r="FI98" s="71"/>
      <c r="FJ98" s="71"/>
      <c r="FK98" s="11"/>
    </row>
    <row r="99" spans="1:168" x14ac:dyDescent="0.35">
      <c r="A99" s="22"/>
      <c r="B99" s="51">
        <v>83</v>
      </c>
      <c r="C99" s="70" t="s">
        <v>24</v>
      </c>
      <c r="D99" s="70" t="s">
        <v>134</v>
      </c>
      <c r="E99" s="14">
        <v>40</v>
      </c>
      <c r="F99" s="65">
        <v>38</v>
      </c>
      <c r="G99" s="14"/>
      <c r="H99" s="18"/>
      <c r="I99" s="14"/>
      <c r="J99" s="18"/>
      <c r="K99" s="14">
        <v>39</v>
      </c>
      <c r="L99" s="18">
        <v>38</v>
      </c>
      <c r="M99" s="79"/>
      <c r="N99" s="92"/>
      <c r="O99" s="79"/>
      <c r="P99" s="92"/>
      <c r="Q99" s="79"/>
      <c r="R99" s="79"/>
      <c r="S99" s="117"/>
      <c r="T99" s="136"/>
      <c r="U99" s="117"/>
      <c r="V99" s="136"/>
      <c r="W99" s="117"/>
      <c r="X99" s="83"/>
      <c r="Y99" s="117"/>
      <c r="Z99" s="79"/>
      <c r="AA99" s="115"/>
      <c r="AB99" s="115"/>
      <c r="AC99" s="115"/>
      <c r="AD99" s="115"/>
      <c r="AE99" s="115"/>
      <c r="AF99" s="115"/>
      <c r="AG99" s="109"/>
      <c r="AH99" s="12"/>
      <c r="AI99" s="117">
        <v>32</v>
      </c>
      <c r="AJ99" s="83">
        <v>40</v>
      </c>
      <c r="AK99" s="117"/>
      <c r="AL99" s="79"/>
      <c r="AM99" s="115"/>
      <c r="AN99" s="115"/>
      <c r="AO99" s="115"/>
      <c r="AP99" s="115"/>
      <c r="AQ99" s="115"/>
      <c r="AR99" s="115">
        <v>39</v>
      </c>
      <c r="AS99" s="109">
        <v>32</v>
      </c>
      <c r="AT99" s="12"/>
      <c r="AU99" s="12"/>
      <c r="AV99" s="12"/>
      <c r="AW99" s="12"/>
      <c r="AX99" s="12">
        <v>38</v>
      </c>
      <c r="AY99" s="12">
        <v>33</v>
      </c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53">
        <f t="shared" si="4"/>
        <v>36.9</v>
      </c>
      <c r="ET99" s="68">
        <f t="shared" si="5"/>
        <v>92</v>
      </c>
      <c r="EU99" s="71"/>
      <c r="EV99" s="11"/>
      <c r="EW99" s="11"/>
      <c r="EX99" s="11"/>
      <c r="EY99" s="16"/>
      <c r="EZ99" s="19"/>
      <c r="FA99" s="16"/>
      <c r="FB99" s="22"/>
      <c r="FC99" s="11"/>
      <c r="FD99" s="11"/>
      <c r="FE99" s="11"/>
      <c r="FF99" s="11"/>
      <c r="FG99" s="11"/>
      <c r="FH99" s="11"/>
      <c r="FI99" s="11"/>
      <c r="FJ99" s="11"/>
      <c r="FK99" s="11"/>
    </row>
    <row r="100" spans="1:168" x14ac:dyDescent="0.35">
      <c r="A100" s="22"/>
      <c r="B100" s="51">
        <v>48</v>
      </c>
      <c r="C100" s="70" t="s">
        <v>100</v>
      </c>
      <c r="D100" s="70" t="s">
        <v>83</v>
      </c>
      <c r="E100" s="14">
        <v>39</v>
      </c>
      <c r="F100" s="65">
        <v>39</v>
      </c>
      <c r="G100" s="14"/>
      <c r="H100" s="14">
        <v>38</v>
      </c>
      <c r="I100" s="14">
        <v>40</v>
      </c>
      <c r="J100" s="14"/>
      <c r="K100" s="14">
        <v>32</v>
      </c>
      <c r="L100" s="14">
        <v>35</v>
      </c>
      <c r="M100" s="79"/>
      <c r="N100" s="79"/>
      <c r="O100" s="79"/>
      <c r="P100" s="79"/>
      <c r="Q100" s="79"/>
      <c r="R100" s="79"/>
      <c r="S100" s="79"/>
      <c r="T100" s="136"/>
      <c r="U100" s="79"/>
      <c r="V100" s="136"/>
      <c r="W100" s="80">
        <v>42</v>
      </c>
      <c r="X100" s="82">
        <v>35</v>
      </c>
      <c r="Y100" s="80"/>
      <c r="Z100" s="79"/>
      <c r="AA100" s="115"/>
      <c r="AB100" s="115"/>
      <c r="AC100" s="113">
        <v>43</v>
      </c>
      <c r="AD100" s="113">
        <v>37</v>
      </c>
      <c r="AE100" s="115"/>
      <c r="AF100" s="115"/>
      <c r="AG100" s="65"/>
      <c r="AH100" s="14"/>
      <c r="AI100" s="80"/>
      <c r="AJ100" s="82"/>
      <c r="AK100" s="80"/>
      <c r="AL100" s="79"/>
      <c r="AM100" s="115"/>
      <c r="AN100" s="115"/>
      <c r="AO100" s="113">
        <v>35</v>
      </c>
      <c r="AP100" s="113">
        <v>34</v>
      </c>
      <c r="AQ100" s="115"/>
      <c r="AR100" s="115"/>
      <c r="AS100" s="65"/>
      <c r="AT100" s="14"/>
      <c r="AU100" s="14">
        <v>37</v>
      </c>
      <c r="AV100" s="14">
        <v>35</v>
      </c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>
        <v>41</v>
      </c>
      <c r="BH100" s="14">
        <v>40</v>
      </c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>
        <v>35</v>
      </c>
      <c r="CO100" s="14">
        <v>34</v>
      </c>
      <c r="CP100" s="14"/>
      <c r="CQ100" s="14"/>
      <c r="CR100" s="14"/>
      <c r="CS100" s="14"/>
      <c r="CT100" s="14">
        <v>36</v>
      </c>
      <c r="CU100" s="14">
        <v>40</v>
      </c>
      <c r="CV100" s="14"/>
      <c r="CW100" s="14"/>
      <c r="CX100" s="14"/>
      <c r="CY100" s="14"/>
      <c r="CZ100" s="14">
        <v>39</v>
      </c>
      <c r="DA100" s="14">
        <v>35</v>
      </c>
      <c r="DB100" s="14"/>
      <c r="DC100" s="14">
        <v>36</v>
      </c>
      <c r="DD100" s="14">
        <v>33</v>
      </c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>
        <v>41</v>
      </c>
      <c r="DP100" s="14">
        <v>34</v>
      </c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53">
        <f t="shared" si="4"/>
        <v>37.115384615384613</v>
      </c>
      <c r="ET100" s="68">
        <f t="shared" si="5"/>
        <v>93</v>
      </c>
      <c r="EU100" s="11"/>
      <c r="EV100" s="11"/>
      <c r="EW100" s="11"/>
      <c r="EX100" s="11"/>
      <c r="EY100" s="16"/>
      <c r="EZ100" s="138"/>
      <c r="FA100" s="16"/>
      <c r="FB100" s="22"/>
      <c r="FC100" s="11"/>
      <c r="FD100" s="11"/>
      <c r="FE100" s="11"/>
      <c r="FF100" s="11"/>
      <c r="FG100" s="11"/>
      <c r="FH100" s="11"/>
      <c r="FI100" s="11"/>
      <c r="FJ100" s="11"/>
      <c r="FK100" s="11"/>
    </row>
    <row r="101" spans="1:168" ht="15.75" customHeight="1" x14ac:dyDescent="0.35">
      <c r="A101" s="22"/>
      <c r="B101" s="51">
        <v>76</v>
      </c>
      <c r="C101" s="70" t="s">
        <v>128</v>
      </c>
      <c r="D101" s="70" t="s">
        <v>129</v>
      </c>
      <c r="E101" s="14">
        <v>45</v>
      </c>
      <c r="F101" s="65">
        <v>30</v>
      </c>
      <c r="G101" s="14"/>
      <c r="H101" s="14"/>
      <c r="I101" s="14"/>
      <c r="J101" s="14"/>
      <c r="K101" s="14">
        <v>34</v>
      </c>
      <c r="L101" s="14">
        <v>45</v>
      </c>
      <c r="M101" s="79"/>
      <c r="N101" s="79"/>
      <c r="O101" s="79"/>
      <c r="P101" s="79"/>
      <c r="Q101" s="79"/>
      <c r="R101" s="79"/>
      <c r="S101" s="79"/>
      <c r="T101" s="136"/>
      <c r="U101" s="79"/>
      <c r="V101" s="136"/>
      <c r="W101" s="80"/>
      <c r="X101" s="136"/>
      <c r="Y101" s="80"/>
      <c r="Z101" s="79"/>
      <c r="AA101" s="115"/>
      <c r="AB101" s="115"/>
      <c r="AC101" s="112">
        <v>36</v>
      </c>
      <c r="AD101" s="112">
        <v>35</v>
      </c>
      <c r="AE101" s="115"/>
      <c r="AF101" s="115">
        <v>36</v>
      </c>
      <c r="AG101" s="137">
        <v>38</v>
      </c>
      <c r="AH101" s="12"/>
      <c r="AI101" s="80">
        <v>35</v>
      </c>
      <c r="AJ101" s="136">
        <v>40</v>
      </c>
      <c r="AK101" s="80"/>
      <c r="AL101" s="79">
        <v>37</v>
      </c>
      <c r="AM101" s="115">
        <v>36</v>
      </c>
      <c r="AN101" s="115"/>
      <c r="AO101" s="112">
        <v>43</v>
      </c>
      <c r="AP101" s="112">
        <v>38</v>
      </c>
      <c r="AQ101" s="115"/>
      <c r="AR101" s="115"/>
      <c r="AS101" s="137"/>
      <c r="AT101" s="12"/>
      <c r="AU101" s="12">
        <v>40</v>
      </c>
      <c r="AV101" s="12">
        <v>35</v>
      </c>
      <c r="AW101" s="12"/>
      <c r="AX101" s="12"/>
      <c r="AY101" s="12"/>
      <c r="AZ101" s="12"/>
      <c r="BA101" s="12">
        <v>36</v>
      </c>
      <c r="BB101" s="12">
        <v>35</v>
      </c>
      <c r="BC101" s="12"/>
      <c r="BD101" s="12">
        <v>36</v>
      </c>
      <c r="BE101" s="12">
        <v>34</v>
      </c>
      <c r="BF101" s="12"/>
      <c r="BG101" s="12">
        <v>34</v>
      </c>
      <c r="BH101" s="12">
        <v>44</v>
      </c>
      <c r="BI101" s="12"/>
      <c r="BJ101" s="12"/>
      <c r="BK101" s="12"/>
      <c r="BL101" s="12"/>
      <c r="BM101" s="12">
        <v>37</v>
      </c>
      <c r="BN101" s="12">
        <v>37</v>
      </c>
      <c r="BO101" s="12"/>
      <c r="BP101" s="12">
        <v>38</v>
      </c>
      <c r="BQ101" s="12">
        <v>35</v>
      </c>
      <c r="BR101" s="12"/>
      <c r="BS101" s="12"/>
      <c r="BT101" s="12"/>
      <c r="BU101" s="12"/>
      <c r="BV101" s="12">
        <v>33</v>
      </c>
      <c r="BW101" s="12">
        <v>36</v>
      </c>
      <c r="BX101" s="12"/>
      <c r="BY101" s="12"/>
      <c r="BZ101" s="12"/>
      <c r="CA101" s="12"/>
      <c r="CB101" s="12">
        <v>32</v>
      </c>
      <c r="CC101" s="12">
        <v>37</v>
      </c>
      <c r="CD101" s="12"/>
      <c r="CE101" s="12"/>
      <c r="CF101" s="12"/>
      <c r="CG101" s="12"/>
      <c r="CH101" s="12"/>
      <c r="CI101" s="12"/>
      <c r="CJ101" s="12"/>
      <c r="CK101" s="12">
        <v>32</v>
      </c>
      <c r="CL101" s="12"/>
      <c r="CM101" s="12"/>
      <c r="CN101" s="12">
        <v>33</v>
      </c>
      <c r="CO101" s="12">
        <v>40</v>
      </c>
      <c r="CP101" s="12"/>
      <c r="CQ101" s="12"/>
      <c r="CR101" s="12"/>
      <c r="CS101" s="12"/>
      <c r="CT101" s="12">
        <v>36</v>
      </c>
      <c r="CU101" s="12">
        <v>50</v>
      </c>
      <c r="CV101" s="12"/>
      <c r="CW101" s="12"/>
      <c r="CX101" s="12"/>
      <c r="CY101" s="12"/>
      <c r="CZ101" s="12">
        <v>42</v>
      </c>
      <c r="DA101" s="12">
        <v>36</v>
      </c>
      <c r="DB101" s="12"/>
      <c r="DC101" s="12">
        <v>37</v>
      </c>
      <c r="DD101" s="12">
        <v>32</v>
      </c>
      <c r="DE101" s="12"/>
      <c r="DF101" s="12">
        <v>36</v>
      </c>
      <c r="DG101" s="12">
        <v>41</v>
      </c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53">
        <f t="shared" si="4"/>
        <v>37.121951219512198</v>
      </c>
      <c r="ET101" s="68">
        <f t="shared" si="5"/>
        <v>94</v>
      </c>
      <c r="EU101" s="11"/>
      <c r="EV101" s="71"/>
      <c r="EW101" s="71"/>
      <c r="EX101" s="71"/>
      <c r="EY101" s="14"/>
      <c r="EZ101" s="79"/>
      <c r="FA101" s="44"/>
      <c r="FB101" s="83"/>
      <c r="FC101" s="71"/>
      <c r="FD101" s="71"/>
      <c r="FE101" s="90"/>
      <c r="FF101" s="26"/>
      <c r="FG101" s="71"/>
      <c r="FH101" s="71"/>
      <c r="FI101" s="71"/>
      <c r="FJ101" s="71"/>
      <c r="FK101" s="11"/>
    </row>
    <row r="102" spans="1:168" x14ac:dyDescent="0.35">
      <c r="A102" s="22"/>
      <c r="B102" s="51">
        <v>84</v>
      </c>
      <c r="C102" s="70" t="s">
        <v>135</v>
      </c>
      <c r="D102" s="70" t="s">
        <v>45</v>
      </c>
      <c r="E102" s="14">
        <v>37</v>
      </c>
      <c r="F102" s="65">
        <v>43</v>
      </c>
      <c r="G102" s="14">
        <v>32</v>
      </c>
      <c r="H102" s="18">
        <v>29</v>
      </c>
      <c r="I102" s="14">
        <v>40</v>
      </c>
      <c r="J102" s="18">
        <v>40</v>
      </c>
      <c r="K102" s="14">
        <v>37</v>
      </c>
      <c r="L102" s="18">
        <v>39</v>
      </c>
      <c r="M102" s="79"/>
      <c r="N102" s="79">
        <v>35</v>
      </c>
      <c r="O102" s="92">
        <v>38</v>
      </c>
      <c r="P102" s="92"/>
      <c r="Q102" s="79">
        <v>36</v>
      </c>
      <c r="R102" s="79">
        <v>38</v>
      </c>
      <c r="S102" s="79"/>
      <c r="T102" s="79">
        <v>35</v>
      </c>
      <c r="U102" s="79">
        <v>33</v>
      </c>
      <c r="V102" s="136">
        <v>34</v>
      </c>
      <c r="W102" s="80"/>
      <c r="X102" s="136"/>
      <c r="Y102" s="80"/>
      <c r="Z102" s="79"/>
      <c r="AA102" s="115"/>
      <c r="AB102" s="115"/>
      <c r="AC102" s="115"/>
      <c r="AD102" s="115"/>
      <c r="AE102" s="115"/>
      <c r="AF102" s="115">
        <v>41</v>
      </c>
      <c r="AG102" s="109">
        <v>35</v>
      </c>
      <c r="AH102" s="12">
        <v>40</v>
      </c>
      <c r="AI102" s="80">
        <v>33</v>
      </c>
      <c r="AJ102" s="136">
        <v>34</v>
      </c>
      <c r="AK102" s="80">
        <v>41</v>
      </c>
      <c r="AL102" s="79">
        <v>42</v>
      </c>
      <c r="AM102" s="115">
        <v>40</v>
      </c>
      <c r="AN102" s="115">
        <v>39</v>
      </c>
      <c r="AO102" s="115"/>
      <c r="AP102" s="115"/>
      <c r="AQ102" s="115"/>
      <c r="AR102" s="115">
        <v>42</v>
      </c>
      <c r="AS102" s="109">
        <v>37</v>
      </c>
      <c r="AT102" s="12"/>
      <c r="AU102" s="12"/>
      <c r="AV102" s="12"/>
      <c r="AW102" s="12"/>
      <c r="AX102" s="12">
        <v>39</v>
      </c>
      <c r="AY102" s="12">
        <v>43</v>
      </c>
      <c r="AZ102" s="12">
        <v>47</v>
      </c>
      <c r="BA102" s="12">
        <v>38</v>
      </c>
      <c r="BB102" s="12">
        <v>42</v>
      </c>
      <c r="BC102" s="12">
        <v>34</v>
      </c>
      <c r="BD102" s="12">
        <v>43</v>
      </c>
      <c r="BE102" s="12">
        <v>31</v>
      </c>
      <c r="BF102" s="12">
        <v>41</v>
      </c>
      <c r="BG102" s="12"/>
      <c r="BH102" s="12"/>
      <c r="BI102" s="12"/>
      <c r="BJ102" s="12">
        <v>41</v>
      </c>
      <c r="BK102" s="12">
        <v>34</v>
      </c>
      <c r="BL102" s="12">
        <v>42</v>
      </c>
      <c r="BM102" s="12"/>
      <c r="BN102" s="12"/>
      <c r="BO102" s="12"/>
      <c r="BP102" s="12"/>
      <c r="BQ102" s="12"/>
      <c r="BR102" s="12"/>
      <c r="BS102" s="12">
        <v>42</v>
      </c>
      <c r="BT102" s="12"/>
      <c r="BU102" s="12"/>
      <c r="BV102" s="12">
        <v>30</v>
      </c>
      <c r="BW102" s="12">
        <v>36</v>
      </c>
      <c r="BX102" s="12">
        <v>35</v>
      </c>
      <c r="BY102" s="12">
        <v>29</v>
      </c>
      <c r="BZ102" s="12">
        <v>37</v>
      </c>
      <c r="CA102" s="12">
        <v>33</v>
      </c>
      <c r="CB102" s="12"/>
      <c r="CC102" s="12"/>
      <c r="CD102" s="12"/>
      <c r="CE102" s="12"/>
      <c r="CF102" s="12"/>
      <c r="CG102" s="12"/>
      <c r="CH102" s="12">
        <v>40</v>
      </c>
      <c r="CI102" s="12">
        <v>32</v>
      </c>
      <c r="CJ102" s="12">
        <v>35</v>
      </c>
      <c r="CK102" s="12">
        <v>43</v>
      </c>
      <c r="CL102" s="12"/>
      <c r="CM102" s="12"/>
      <c r="CN102" s="12"/>
      <c r="CO102" s="12"/>
      <c r="CP102" s="12"/>
      <c r="CQ102" s="12">
        <v>38</v>
      </c>
      <c r="CR102" s="12">
        <v>46</v>
      </c>
      <c r="CS102" s="12">
        <v>33</v>
      </c>
      <c r="CT102" s="12">
        <v>41</v>
      </c>
      <c r="CU102" s="12">
        <v>40</v>
      </c>
      <c r="CV102" s="12">
        <v>41</v>
      </c>
      <c r="CW102" s="12">
        <v>40</v>
      </c>
      <c r="CX102" s="12">
        <v>39</v>
      </c>
      <c r="CY102" s="12">
        <v>30</v>
      </c>
      <c r="CZ102" s="12">
        <v>42</v>
      </c>
      <c r="DA102" s="12">
        <v>34</v>
      </c>
      <c r="DB102" s="12">
        <v>32</v>
      </c>
      <c r="DC102" s="12"/>
      <c r="DD102" s="12"/>
      <c r="DE102" s="12"/>
      <c r="DF102" s="12">
        <v>36</v>
      </c>
      <c r="DG102" s="12">
        <v>31</v>
      </c>
      <c r="DH102" s="12">
        <v>35</v>
      </c>
      <c r="DI102" s="12">
        <v>34</v>
      </c>
      <c r="DJ102" s="12">
        <v>37</v>
      </c>
      <c r="DK102" s="12">
        <v>34</v>
      </c>
      <c r="DL102" s="12"/>
      <c r="DM102" s="12"/>
      <c r="DN102" s="12"/>
      <c r="DO102" s="12">
        <v>35</v>
      </c>
      <c r="DP102" s="12">
        <v>35</v>
      </c>
      <c r="DQ102" s="12">
        <v>34</v>
      </c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53">
        <f t="shared" si="4"/>
        <v>37.200000000000003</v>
      </c>
      <c r="ET102" s="68">
        <f t="shared" si="5"/>
        <v>95</v>
      </c>
      <c r="EU102" s="12"/>
      <c r="EV102" s="21"/>
      <c r="EW102" s="21"/>
      <c r="EX102" s="71"/>
      <c r="EY102" s="14"/>
      <c r="EZ102" s="79"/>
      <c r="FA102" s="44"/>
      <c r="FB102" s="71"/>
      <c r="FC102" s="102"/>
      <c r="FD102" s="102"/>
      <c r="FE102" s="140"/>
      <c r="FF102" s="141"/>
      <c r="FG102" s="102"/>
      <c r="FH102" s="102"/>
      <c r="FI102" s="142"/>
      <c r="FJ102" s="142"/>
    </row>
    <row r="103" spans="1:168" x14ac:dyDescent="0.35">
      <c r="A103" s="11"/>
      <c r="B103" s="78">
        <v>46</v>
      </c>
      <c r="C103" s="70" t="s">
        <v>81</v>
      </c>
      <c r="D103" s="70" t="s">
        <v>80</v>
      </c>
      <c r="E103" s="14"/>
      <c r="F103" s="65"/>
      <c r="G103" s="14"/>
      <c r="H103" s="18"/>
      <c r="I103" s="14"/>
      <c r="J103" s="18"/>
      <c r="K103" s="14">
        <v>42</v>
      </c>
      <c r="L103" s="18">
        <v>43</v>
      </c>
      <c r="M103" s="79">
        <v>35</v>
      </c>
      <c r="N103" s="92"/>
      <c r="O103" s="79"/>
      <c r="P103" s="92"/>
      <c r="Q103" s="79">
        <v>34</v>
      </c>
      <c r="R103" s="79">
        <v>42</v>
      </c>
      <c r="S103" s="117"/>
      <c r="T103" s="136"/>
      <c r="U103" s="117"/>
      <c r="V103" s="136"/>
      <c r="W103" s="117">
        <v>35</v>
      </c>
      <c r="X103" s="83">
        <v>33</v>
      </c>
      <c r="Y103" s="117">
        <v>37</v>
      </c>
      <c r="Z103" s="79"/>
      <c r="AA103" s="115"/>
      <c r="AB103" s="115"/>
      <c r="AC103" s="115"/>
      <c r="AD103" s="115"/>
      <c r="AE103" s="115"/>
      <c r="AF103" s="115"/>
      <c r="AG103" s="109"/>
      <c r="AH103" s="12"/>
      <c r="AI103" s="117"/>
      <c r="AJ103" s="83"/>
      <c r="AK103" s="117"/>
      <c r="AL103" s="79"/>
      <c r="AM103" s="115"/>
      <c r="AN103" s="115"/>
      <c r="AO103" s="115"/>
      <c r="AP103" s="115"/>
      <c r="AQ103" s="115"/>
      <c r="AR103" s="115"/>
      <c r="AS103" s="109"/>
      <c r="AT103" s="12"/>
      <c r="AU103" s="12">
        <v>36</v>
      </c>
      <c r="AV103" s="12">
        <v>40</v>
      </c>
      <c r="AW103" s="12">
        <v>35</v>
      </c>
      <c r="AX103" s="12"/>
      <c r="AY103" s="12"/>
      <c r="AZ103" s="12"/>
      <c r="BA103" s="12">
        <v>35</v>
      </c>
      <c r="BB103" s="12">
        <v>46</v>
      </c>
      <c r="BC103" s="12">
        <v>39</v>
      </c>
      <c r="BD103" s="12"/>
      <c r="BE103" s="12"/>
      <c r="BF103" s="12"/>
      <c r="BG103" s="12">
        <v>39</v>
      </c>
      <c r="BH103" s="12">
        <v>36</v>
      </c>
      <c r="BI103" s="12">
        <v>45</v>
      </c>
      <c r="BJ103" s="12"/>
      <c r="BK103" s="12"/>
      <c r="BL103" s="12"/>
      <c r="BM103" s="12"/>
      <c r="BN103" s="12"/>
      <c r="BO103" s="12"/>
      <c r="BP103" s="12">
        <v>32</v>
      </c>
      <c r="BQ103" s="12">
        <v>32</v>
      </c>
      <c r="BR103" s="12">
        <v>39</v>
      </c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>
        <v>38</v>
      </c>
      <c r="CL103" s="12"/>
      <c r="CM103" s="12"/>
      <c r="CN103" s="12">
        <v>35</v>
      </c>
      <c r="CO103" s="12">
        <v>43</v>
      </c>
      <c r="CP103" s="12">
        <v>39</v>
      </c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>
        <v>29</v>
      </c>
      <c r="DD103" s="12">
        <v>34</v>
      </c>
      <c r="DE103" s="12">
        <v>38</v>
      </c>
      <c r="DF103" s="12"/>
      <c r="DG103" s="12"/>
      <c r="DH103" s="12"/>
      <c r="DI103" s="12"/>
      <c r="DJ103" s="12"/>
      <c r="DK103" s="12"/>
      <c r="DL103" s="12"/>
      <c r="DM103" s="12"/>
      <c r="DN103" s="12"/>
      <c r="DO103" s="12">
        <v>33</v>
      </c>
      <c r="DP103" s="12">
        <v>40</v>
      </c>
      <c r="DQ103" s="12">
        <v>34</v>
      </c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53">
        <f t="shared" si="4"/>
        <v>37.266666666666666</v>
      </c>
      <c r="ET103" s="68">
        <f t="shared" si="5"/>
        <v>96</v>
      </c>
      <c r="EU103" s="71"/>
      <c r="EV103" s="12"/>
      <c r="EW103" s="13"/>
      <c r="EX103" s="13"/>
      <c r="EY103" s="14"/>
      <c r="EZ103" s="74"/>
      <c r="FA103" s="74"/>
      <c r="FB103" s="71"/>
      <c r="FC103" s="73"/>
      <c r="FD103" s="73"/>
      <c r="FE103" s="71"/>
      <c r="FF103" s="26"/>
      <c r="FG103" s="71"/>
      <c r="FH103" s="71"/>
      <c r="FI103" s="142"/>
      <c r="FJ103" s="142"/>
    </row>
    <row r="104" spans="1:168" x14ac:dyDescent="0.35">
      <c r="A104" s="11"/>
      <c r="B104" s="51">
        <v>57</v>
      </c>
      <c r="C104" s="70" t="s">
        <v>91</v>
      </c>
      <c r="D104" s="70" t="s">
        <v>92</v>
      </c>
      <c r="E104" s="14"/>
      <c r="F104" s="65"/>
      <c r="G104" s="14"/>
      <c r="H104" s="14">
        <v>41</v>
      </c>
      <c r="I104" s="14">
        <v>42</v>
      </c>
      <c r="J104" s="14">
        <v>36</v>
      </c>
      <c r="K104" s="14">
        <v>44</v>
      </c>
      <c r="L104" s="14">
        <v>33</v>
      </c>
      <c r="M104" s="79">
        <v>34</v>
      </c>
      <c r="N104" s="79"/>
      <c r="O104" s="79"/>
      <c r="P104" s="79"/>
      <c r="Q104" s="79">
        <v>38</v>
      </c>
      <c r="R104" s="79">
        <v>32</v>
      </c>
      <c r="S104" s="79"/>
      <c r="T104" s="79"/>
      <c r="U104" s="79"/>
      <c r="V104" s="79"/>
      <c r="W104" s="80">
        <v>37</v>
      </c>
      <c r="X104" s="80">
        <v>39</v>
      </c>
      <c r="Y104" s="80"/>
      <c r="Z104" s="79"/>
      <c r="AA104" s="115"/>
      <c r="AB104" s="115"/>
      <c r="AC104" s="112"/>
      <c r="AD104" s="112"/>
      <c r="AE104" s="115"/>
      <c r="AF104" s="115"/>
      <c r="AG104" s="137"/>
      <c r="AH104" s="12"/>
      <c r="AI104" s="80"/>
      <c r="AJ104" s="80"/>
      <c r="AK104" s="80"/>
      <c r="AL104" s="79"/>
      <c r="AM104" s="115"/>
      <c r="AN104" s="115"/>
      <c r="AO104" s="112">
        <v>41</v>
      </c>
      <c r="AP104" s="112">
        <v>36</v>
      </c>
      <c r="AQ104" s="115">
        <v>36</v>
      </c>
      <c r="AR104" s="115"/>
      <c r="AS104" s="137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>
        <v>38</v>
      </c>
      <c r="BH104" s="12">
        <v>33</v>
      </c>
      <c r="BI104" s="12">
        <v>49</v>
      </c>
      <c r="BJ104" s="12"/>
      <c r="BK104" s="12"/>
      <c r="BL104" s="12"/>
      <c r="BM104" s="12">
        <v>40</v>
      </c>
      <c r="BN104" s="12">
        <v>35</v>
      </c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>
        <v>34</v>
      </c>
      <c r="BZ104" s="12">
        <v>32</v>
      </c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>
        <v>38</v>
      </c>
      <c r="CL104" s="12"/>
      <c r="CM104" s="12"/>
      <c r="CN104" s="12">
        <v>42</v>
      </c>
      <c r="CO104" s="12">
        <v>31</v>
      </c>
      <c r="CP104" s="12">
        <v>36</v>
      </c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>
        <v>39</v>
      </c>
      <c r="DJ104" s="12">
        <v>35</v>
      </c>
      <c r="DK104" s="12">
        <v>35</v>
      </c>
      <c r="DL104" s="12"/>
      <c r="DM104" s="12"/>
      <c r="DN104" s="12"/>
      <c r="DO104" s="12">
        <v>38</v>
      </c>
      <c r="DP104" s="12">
        <v>38</v>
      </c>
      <c r="DQ104" s="12">
        <v>37</v>
      </c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53">
        <f t="shared" ref="ES104:ES135" si="6">IF(SUM(E104:ER104)&gt;2,AVERAGE(E104:ER104),100)</f>
        <v>37.299999999999997</v>
      </c>
      <c r="ET104" s="68">
        <f t="shared" ref="ET104:ET135" si="7">MATCH(ES104,ES$8:ES$157,)</f>
        <v>97</v>
      </c>
      <c r="EU104" s="14"/>
      <c r="EV104" s="12"/>
      <c r="EW104" s="13"/>
      <c r="EX104" s="13"/>
      <c r="EY104" s="14"/>
      <c r="EZ104" s="77"/>
      <c r="FA104" s="77"/>
      <c r="FB104" s="71"/>
      <c r="FC104" s="13"/>
      <c r="FD104" s="13"/>
      <c r="FE104" s="71"/>
      <c r="FF104" s="26"/>
      <c r="FG104" s="71"/>
      <c r="FH104" s="71"/>
      <c r="FI104" s="142"/>
      <c r="FJ104" s="142"/>
    </row>
    <row r="105" spans="1:168" x14ac:dyDescent="0.35">
      <c r="A105" s="11"/>
      <c r="B105" s="68">
        <v>41</v>
      </c>
      <c r="C105" s="70" t="s">
        <v>75</v>
      </c>
      <c r="D105" s="70" t="s">
        <v>76</v>
      </c>
      <c r="E105" s="14"/>
      <c r="F105" s="14"/>
      <c r="G105" s="14"/>
      <c r="H105" s="14">
        <v>44</v>
      </c>
      <c r="I105" s="14">
        <v>41</v>
      </c>
      <c r="J105" s="14"/>
      <c r="K105" s="14"/>
      <c r="L105" s="14"/>
      <c r="M105" s="14"/>
      <c r="N105" s="14"/>
      <c r="O105" s="18"/>
      <c r="P105" s="92"/>
      <c r="Q105" s="14"/>
      <c r="R105" s="79"/>
      <c r="S105" s="14"/>
      <c r="T105" s="136"/>
      <c r="U105" s="14"/>
      <c r="V105" s="79"/>
      <c r="W105" s="45"/>
      <c r="X105" s="82"/>
      <c r="Y105" s="45"/>
      <c r="Z105" s="79"/>
      <c r="AA105" s="115"/>
      <c r="AB105" s="115"/>
      <c r="AC105" s="112">
        <v>31</v>
      </c>
      <c r="AD105" s="113">
        <v>40</v>
      </c>
      <c r="AE105" s="115"/>
      <c r="AF105" s="115"/>
      <c r="AG105" s="137"/>
      <c r="AH105" s="12"/>
      <c r="AI105" s="45"/>
      <c r="AJ105" s="82"/>
      <c r="AK105" s="45"/>
      <c r="AL105" s="79"/>
      <c r="AM105" s="115"/>
      <c r="AN105" s="115"/>
      <c r="AO105" s="112">
        <v>32</v>
      </c>
      <c r="AP105" s="113">
        <v>37</v>
      </c>
      <c r="AQ105" s="115"/>
      <c r="AR105" s="115"/>
      <c r="AS105" s="137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53">
        <f t="shared" si="6"/>
        <v>37.5</v>
      </c>
      <c r="ET105" s="68">
        <f t="shared" si="7"/>
        <v>98</v>
      </c>
      <c r="EU105" s="12"/>
      <c r="EV105" s="11"/>
      <c r="EW105" s="11"/>
      <c r="EX105" s="11"/>
      <c r="EY105" s="16"/>
      <c r="EZ105" s="19"/>
      <c r="FA105" s="16"/>
      <c r="FB105" s="11"/>
      <c r="FC105" s="11"/>
      <c r="FD105" s="11"/>
      <c r="FE105" s="11"/>
      <c r="FF105" s="11"/>
      <c r="FG105" s="11"/>
      <c r="FH105" s="11"/>
    </row>
    <row r="106" spans="1:168" x14ac:dyDescent="0.35">
      <c r="A106" s="11"/>
      <c r="B106" s="68">
        <v>64</v>
      </c>
      <c r="C106" s="70" t="s">
        <v>109</v>
      </c>
      <c r="D106" s="70" t="s">
        <v>110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v>34</v>
      </c>
      <c r="O106" s="14">
        <v>42</v>
      </c>
      <c r="P106" s="14"/>
      <c r="Q106" s="14"/>
      <c r="R106" s="14"/>
      <c r="S106" s="14"/>
      <c r="T106" s="12"/>
      <c r="U106" s="14"/>
      <c r="V106" s="12"/>
      <c r="W106" s="45">
        <v>35</v>
      </c>
      <c r="X106" s="47">
        <v>38</v>
      </c>
      <c r="Y106" s="45"/>
      <c r="Z106" s="79"/>
      <c r="AA106" s="115"/>
      <c r="AB106" s="115"/>
      <c r="AC106" s="115"/>
      <c r="AD106" s="115"/>
      <c r="AE106" s="115"/>
      <c r="AF106" s="115"/>
      <c r="AG106" s="109"/>
      <c r="AH106" s="12"/>
      <c r="AI106" s="45"/>
      <c r="AJ106" s="47"/>
      <c r="AK106" s="45"/>
      <c r="AL106" s="79"/>
      <c r="AM106" s="115"/>
      <c r="AN106" s="115"/>
      <c r="AO106" s="115"/>
      <c r="AP106" s="115"/>
      <c r="AQ106" s="115"/>
      <c r="AR106" s="115"/>
      <c r="AS106" s="109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>
        <v>35</v>
      </c>
      <c r="BE106" s="12">
        <v>38</v>
      </c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>
        <v>39</v>
      </c>
      <c r="CC106" s="12">
        <v>37</v>
      </c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>
        <v>42</v>
      </c>
      <c r="DM106" s="12">
        <v>35</v>
      </c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53">
        <f t="shared" si="6"/>
        <v>37.5</v>
      </c>
      <c r="ET106" s="68">
        <f t="shared" si="7"/>
        <v>98</v>
      </c>
      <c r="EU106" s="14"/>
      <c r="EV106" s="71"/>
      <c r="EW106" s="71"/>
      <c r="EX106" s="71"/>
      <c r="EY106" s="14"/>
      <c r="EZ106" s="14"/>
      <c r="FA106" s="44"/>
      <c r="FB106" s="71"/>
      <c r="FC106" s="71"/>
      <c r="FD106" s="71"/>
      <c r="FE106" s="90"/>
      <c r="FF106" s="26"/>
      <c r="FG106" s="71"/>
      <c r="FH106" s="71"/>
      <c r="FI106" s="142"/>
      <c r="FJ106" s="142"/>
    </row>
    <row r="107" spans="1:168" x14ac:dyDescent="0.35">
      <c r="A107" s="11"/>
      <c r="B107" s="68">
        <v>106</v>
      </c>
      <c r="C107" s="70" t="s">
        <v>166</v>
      </c>
      <c r="D107" s="70" t="s">
        <v>153</v>
      </c>
      <c r="E107" s="14"/>
      <c r="F107" s="14"/>
      <c r="G107" s="14"/>
      <c r="H107" s="14"/>
      <c r="I107" s="14"/>
      <c r="J107" s="14"/>
      <c r="K107" s="14">
        <v>34</v>
      </c>
      <c r="L107" s="14">
        <v>41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2"/>
      <c r="W107" s="45"/>
      <c r="X107" s="12"/>
      <c r="Y107" s="45"/>
      <c r="Z107" s="79"/>
      <c r="AA107" s="115"/>
      <c r="AB107" s="115"/>
      <c r="AC107" s="113"/>
      <c r="AD107" s="112"/>
      <c r="AE107" s="115"/>
      <c r="AF107" s="115"/>
      <c r="AG107" s="65"/>
      <c r="AH107" s="14"/>
      <c r="AI107" s="45"/>
      <c r="AJ107" s="12"/>
      <c r="AK107" s="45"/>
      <c r="AL107" s="79"/>
      <c r="AM107" s="115"/>
      <c r="AN107" s="115"/>
      <c r="AO107" s="113"/>
      <c r="AP107" s="112"/>
      <c r="AQ107" s="115"/>
      <c r="AR107" s="115"/>
      <c r="AS107" s="65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53">
        <f t="shared" si="6"/>
        <v>37.5</v>
      </c>
      <c r="ET107" s="68">
        <f t="shared" si="7"/>
        <v>98</v>
      </c>
      <c r="EU107" s="11"/>
      <c r="EV107" s="71"/>
      <c r="EW107" s="71"/>
      <c r="EX107" s="71"/>
      <c r="EY107" s="14"/>
      <c r="EZ107" s="21"/>
      <c r="FA107" s="14"/>
      <c r="FB107" s="71"/>
      <c r="FC107" s="71"/>
      <c r="FD107" s="71"/>
      <c r="FE107" s="71"/>
      <c r="FF107" s="71"/>
      <c r="FG107" s="71"/>
      <c r="FH107" s="11"/>
    </row>
    <row r="108" spans="1:168" x14ac:dyDescent="0.35">
      <c r="A108" s="11"/>
      <c r="B108" s="51">
        <v>110</v>
      </c>
      <c r="C108" s="70" t="s">
        <v>172</v>
      </c>
      <c r="D108" s="70" t="s">
        <v>173</v>
      </c>
      <c r="E108" s="14">
        <v>42</v>
      </c>
      <c r="F108" s="65">
        <v>33</v>
      </c>
      <c r="G108" s="14"/>
      <c r="H108" s="14">
        <v>38</v>
      </c>
      <c r="I108" s="14">
        <v>38</v>
      </c>
      <c r="J108" s="14">
        <v>34</v>
      </c>
      <c r="K108" s="14">
        <v>36</v>
      </c>
      <c r="L108" s="14">
        <v>44</v>
      </c>
      <c r="M108" s="79">
        <v>40</v>
      </c>
      <c r="N108" s="79">
        <v>33</v>
      </c>
      <c r="O108" s="79">
        <v>32</v>
      </c>
      <c r="P108" s="14"/>
      <c r="Q108" s="79">
        <v>39</v>
      </c>
      <c r="R108" s="14">
        <v>37</v>
      </c>
      <c r="S108" s="79"/>
      <c r="T108" s="12"/>
      <c r="U108" s="79"/>
      <c r="V108" s="12"/>
      <c r="W108" s="80">
        <v>37</v>
      </c>
      <c r="X108" s="45">
        <v>30</v>
      </c>
      <c r="Y108" s="80"/>
      <c r="Z108" s="79"/>
      <c r="AA108" s="115"/>
      <c r="AB108" s="115"/>
      <c r="AC108" s="112">
        <v>34</v>
      </c>
      <c r="AD108" s="113">
        <v>33</v>
      </c>
      <c r="AE108" s="115">
        <v>41</v>
      </c>
      <c r="AF108" s="115">
        <v>40</v>
      </c>
      <c r="AG108" s="137">
        <v>38</v>
      </c>
      <c r="AH108" s="12"/>
      <c r="AI108" s="80">
        <v>36</v>
      </c>
      <c r="AJ108" s="45">
        <v>40</v>
      </c>
      <c r="AK108" s="80">
        <v>35</v>
      </c>
      <c r="AL108" s="79">
        <v>41</v>
      </c>
      <c r="AM108" s="115">
        <v>42</v>
      </c>
      <c r="AN108" s="115">
        <v>40</v>
      </c>
      <c r="AO108" s="112">
        <v>41</v>
      </c>
      <c r="AP108" s="113">
        <v>35</v>
      </c>
      <c r="AQ108" s="115">
        <v>37</v>
      </c>
      <c r="AR108" s="115">
        <v>35</v>
      </c>
      <c r="AS108" s="137">
        <v>37</v>
      </c>
      <c r="AT108" s="12">
        <v>40</v>
      </c>
      <c r="AU108" s="12"/>
      <c r="AV108" s="12"/>
      <c r="AW108" s="12"/>
      <c r="AX108" s="12"/>
      <c r="AY108" s="12"/>
      <c r="AZ108" s="12"/>
      <c r="BA108" s="12">
        <v>32</v>
      </c>
      <c r="BB108" s="12">
        <v>47</v>
      </c>
      <c r="BC108" s="12">
        <v>43</v>
      </c>
      <c r="BD108" s="12">
        <v>37</v>
      </c>
      <c r="BE108" s="12">
        <v>51</v>
      </c>
      <c r="BF108" s="12"/>
      <c r="BG108" s="12">
        <v>47</v>
      </c>
      <c r="BH108" s="12">
        <v>41</v>
      </c>
      <c r="BI108" s="12">
        <v>33</v>
      </c>
      <c r="BJ108" s="12">
        <v>40</v>
      </c>
      <c r="BK108" s="12">
        <v>36</v>
      </c>
      <c r="BL108" s="12">
        <v>30</v>
      </c>
      <c r="BM108" s="12">
        <v>36</v>
      </c>
      <c r="BN108" s="12">
        <v>34</v>
      </c>
      <c r="BO108" s="12">
        <v>40</v>
      </c>
      <c r="BP108" s="12">
        <v>34</v>
      </c>
      <c r="BQ108" s="12">
        <v>37</v>
      </c>
      <c r="BR108" s="12">
        <v>40</v>
      </c>
      <c r="BS108" s="12"/>
      <c r="BT108" s="12"/>
      <c r="BU108" s="12"/>
      <c r="BV108" s="12">
        <v>41</v>
      </c>
      <c r="BW108" s="12">
        <v>38</v>
      </c>
      <c r="BX108" s="12">
        <v>34</v>
      </c>
      <c r="BY108" s="12">
        <v>40</v>
      </c>
      <c r="BZ108" s="12">
        <v>39</v>
      </c>
      <c r="CA108" s="12">
        <v>43</v>
      </c>
      <c r="CB108" s="12">
        <v>35</v>
      </c>
      <c r="CC108" s="12">
        <v>32</v>
      </c>
      <c r="CD108" s="12">
        <v>34</v>
      </c>
      <c r="CE108" s="12"/>
      <c r="CF108" s="12"/>
      <c r="CG108" s="12"/>
      <c r="CH108" s="12">
        <v>35</v>
      </c>
      <c r="CI108" s="12">
        <v>38</v>
      </c>
      <c r="CJ108" s="12">
        <v>35</v>
      </c>
      <c r="CK108" s="12"/>
      <c r="CL108" s="12"/>
      <c r="CM108" s="12"/>
      <c r="CN108" s="12">
        <v>37</v>
      </c>
      <c r="CO108" s="12">
        <v>33</v>
      </c>
      <c r="CP108" s="12">
        <v>37</v>
      </c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53">
        <f t="shared" si="6"/>
        <v>37.571428571428569</v>
      </c>
      <c r="ET108" s="68">
        <f t="shared" si="7"/>
        <v>101</v>
      </c>
      <c r="EU108" s="14"/>
      <c r="EV108" s="11"/>
      <c r="EW108" s="11"/>
      <c r="EX108" s="11"/>
      <c r="EY108" s="16"/>
      <c r="EZ108" s="19"/>
      <c r="FA108" s="16"/>
      <c r="FB108" s="11"/>
      <c r="FC108" s="11"/>
      <c r="FD108" s="11"/>
      <c r="FE108" s="11"/>
      <c r="FF108" s="11"/>
      <c r="FG108" s="11"/>
      <c r="FH108" s="11"/>
    </row>
    <row r="109" spans="1:168" x14ac:dyDescent="0.35">
      <c r="A109" s="11"/>
      <c r="B109" s="156">
        <v>78</v>
      </c>
      <c r="C109" s="93" t="s">
        <v>228</v>
      </c>
      <c r="D109" s="93" t="s">
        <v>229</v>
      </c>
      <c r="E109" s="94">
        <v>39</v>
      </c>
      <c r="F109" s="95">
        <v>40</v>
      </c>
      <c r="G109" s="94"/>
      <c r="H109" s="94">
        <v>35</v>
      </c>
      <c r="I109" s="94">
        <v>36</v>
      </c>
      <c r="J109" s="94"/>
      <c r="K109" s="94"/>
      <c r="L109" s="94"/>
      <c r="M109" s="96"/>
      <c r="N109" s="96">
        <v>41</v>
      </c>
      <c r="O109" s="96">
        <v>41</v>
      </c>
      <c r="P109" s="79"/>
      <c r="Q109" s="96">
        <v>41</v>
      </c>
      <c r="R109" s="79">
        <v>37</v>
      </c>
      <c r="S109" s="96"/>
      <c r="T109" s="136"/>
      <c r="U109" s="96"/>
      <c r="V109" s="136"/>
      <c r="W109" s="97"/>
      <c r="X109" s="80"/>
      <c r="Y109" s="97"/>
      <c r="Z109" s="79"/>
      <c r="AA109" s="115"/>
      <c r="AB109" s="115"/>
      <c r="AC109" s="115"/>
      <c r="AD109" s="115"/>
      <c r="AE109" s="115"/>
      <c r="AF109" s="115">
        <v>36</v>
      </c>
      <c r="AG109" s="109">
        <v>34</v>
      </c>
      <c r="AH109" s="12"/>
      <c r="AI109" s="97"/>
      <c r="AJ109" s="80"/>
      <c r="AK109" s="97"/>
      <c r="AL109" s="79">
        <v>44</v>
      </c>
      <c r="AM109" s="115">
        <v>47</v>
      </c>
      <c r="AN109" s="115">
        <v>42</v>
      </c>
      <c r="AO109" s="115">
        <v>37</v>
      </c>
      <c r="AP109" s="115">
        <v>41</v>
      </c>
      <c r="AQ109" s="115"/>
      <c r="AR109" s="115"/>
      <c r="AS109" s="109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>
        <v>38</v>
      </c>
      <c r="BN109" s="12">
        <v>39</v>
      </c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>
        <v>41</v>
      </c>
      <c r="BZ109" s="12">
        <v>37</v>
      </c>
      <c r="CA109" s="12"/>
      <c r="CB109" s="12"/>
      <c r="CC109" s="12"/>
      <c r="CD109" s="12"/>
      <c r="CE109" s="12"/>
      <c r="CF109" s="12"/>
      <c r="CG109" s="12"/>
      <c r="CH109" s="12">
        <v>37</v>
      </c>
      <c r="CI109" s="12">
        <v>40</v>
      </c>
      <c r="CJ109" s="12">
        <v>37</v>
      </c>
      <c r="CK109" s="12">
        <v>41</v>
      </c>
      <c r="CL109" s="12">
        <v>38</v>
      </c>
      <c r="CM109" s="12"/>
      <c r="CN109" s="12">
        <v>40</v>
      </c>
      <c r="CO109" s="12">
        <v>38</v>
      </c>
      <c r="CP109" s="12">
        <v>38</v>
      </c>
      <c r="CQ109" s="12">
        <v>37</v>
      </c>
      <c r="CR109" s="12">
        <v>37</v>
      </c>
      <c r="CS109" s="12"/>
      <c r="CT109" s="12"/>
      <c r="CU109" s="12"/>
      <c r="CV109" s="12"/>
      <c r="CW109" s="12">
        <v>35</v>
      </c>
      <c r="CX109" s="12">
        <v>41</v>
      </c>
      <c r="CY109" s="12">
        <v>36</v>
      </c>
      <c r="CZ109" s="12">
        <v>34</v>
      </c>
      <c r="DA109" s="12">
        <v>35</v>
      </c>
      <c r="DB109" s="12">
        <v>38</v>
      </c>
      <c r="DC109" s="12">
        <v>33</v>
      </c>
      <c r="DD109" s="12">
        <v>37</v>
      </c>
      <c r="DE109" s="12">
        <v>37</v>
      </c>
      <c r="DF109" s="12">
        <v>32</v>
      </c>
      <c r="DG109" s="12">
        <v>40</v>
      </c>
      <c r="DH109" s="12">
        <v>32</v>
      </c>
      <c r="DI109" s="12"/>
      <c r="DJ109" s="12"/>
      <c r="DK109" s="12"/>
      <c r="DL109" s="12">
        <v>41</v>
      </c>
      <c r="DM109" s="12">
        <v>41</v>
      </c>
      <c r="DN109" s="12"/>
      <c r="DO109" s="12">
        <v>37</v>
      </c>
      <c r="DP109" s="12">
        <v>32</v>
      </c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53">
        <f t="shared" si="6"/>
        <v>38</v>
      </c>
      <c r="ET109" s="68">
        <f t="shared" si="7"/>
        <v>102</v>
      </c>
      <c r="EU109" s="14"/>
      <c r="EV109" s="71"/>
      <c r="EW109" s="71"/>
      <c r="EX109" s="71"/>
      <c r="EY109" s="14"/>
      <c r="EZ109" s="21"/>
      <c r="FA109" s="14"/>
      <c r="FB109" s="71"/>
      <c r="FC109" s="71"/>
      <c r="FD109" s="71"/>
      <c r="FE109" s="71"/>
      <c r="FF109" s="71"/>
      <c r="FG109" s="71"/>
      <c r="FH109" s="11"/>
    </row>
    <row r="110" spans="1:168" x14ac:dyDescent="0.35">
      <c r="A110" s="11"/>
      <c r="B110" s="68">
        <v>120</v>
      </c>
      <c r="C110" s="70" t="s">
        <v>38</v>
      </c>
      <c r="D110" s="64" t="s">
        <v>168</v>
      </c>
      <c r="E110" s="14"/>
      <c r="F110" s="14"/>
      <c r="G110" s="14"/>
      <c r="H110" s="14"/>
      <c r="I110" s="14"/>
      <c r="J110" s="14"/>
      <c r="K110" s="14">
        <v>42</v>
      </c>
      <c r="L110" s="14">
        <v>47</v>
      </c>
      <c r="M110" s="14">
        <v>46</v>
      </c>
      <c r="N110" s="14"/>
      <c r="O110" s="14"/>
      <c r="P110" s="96"/>
      <c r="Q110" s="14"/>
      <c r="R110" s="96"/>
      <c r="S110" s="14"/>
      <c r="T110" s="120">
        <v>38</v>
      </c>
      <c r="U110" s="14">
        <v>36</v>
      </c>
      <c r="V110" s="120">
        <v>43</v>
      </c>
      <c r="W110" s="45">
        <v>35</v>
      </c>
      <c r="X110" s="170">
        <v>37</v>
      </c>
      <c r="Y110" s="45">
        <v>43</v>
      </c>
      <c r="Z110" s="96"/>
      <c r="AA110" s="115"/>
      <c r="AB110" s="115"/>
      <c r="AC110" s="112"/>
      <c r="AD110" s="113"/>
      <c r="AE110" s="115"/>
      <c r="AF110" s="115">
        <v>31</v>
      </c>
      <c r="AG110" s="169">
        <v>36</v>
      </c>
      <c r="AH110" s="162">
        <v>40</v>
      </c>
      <c r="AI110" s="45">
        <v>35</v>
      </c>
      <c r="AJ110" s="170">
        <v>40</v>
      </c>
      <c r="AK110" s="45">
        <v>34</v>
      </c>
      <c r="AL110" s="96">
        <v>41</v>
      </c>
      <c r="AM110" s="115">
        <v>48</v>
      </c>
      <c r="AN110" s="115">
        <v>35</v>
      </c>
      <c r="AO110" s="112">
        <v>36</v>
      </c>
      <c r="AP110" s="113">
        <v>45</v>
      </c>
      <c r="AQ110" s="115">
        <v>34</v>
      </c>
      <c r="AR110" s="115"/>
      <c r="AS110" s="169"/>
      <c r="AT110" s="162"/>
      <c r="AU110" s="162">
        <v>41</v>
      </c>
      <c r="AV110" s="162">
        <v>44</v>
      </c>
      <c r="AW110" s="162">
        <v>37</v>
      </c>
      <c r="AX110" s="162">
        <v>48</v>
      </c>
      <c r="AY110" s="162">
        <v>47</v>
      </c>
      <c r="AZ110" s="162">
        <v>36</v>
      </c>
      <c r="BA110" s="162"/>
      <c r="BB110" s="162"/>
      <c r="BC110" s="162"/>
      <c r="BD110" s="162">
        <v>38</v>
      </c>
      <c r="BE110" s="162">
        <v>42</v>
      </c>
      <c r="BF110" s="162">
        <v>45</v>
      </c>
      <c r="BG110" s="162">
        <v>46</v>
      </c>
      <c r="BH110" s="162">
        <v>42</v>
      </c>
      <c r="BI110" s="162">
        <v>38</v>
      </c>
      <c r="BJ110" s="162"/>
      <c r="BK110" s="162"/>
      <c r="BL110" s="162"/>
      <c r="BM110" s="162"/>
      <c r="BN110" s="162"/>
      <c r="BO110" s="162"/>
      <c r="BP110" s="162">
        <v>36</v>
      </c>
      <c r="BQ110" s="162">
        <v>36</v>
      </c>
      <c r="BR110" s="162">
        <v>34</v>
      </c>
      <c r="BS110" s="162">
        <v>34</v>
      </c>
      <c r="BT110" s="162"/>
      <c r="BU110" s="162"/>
      <c r="BV110" s="162">
        <v>36</v>
      </c>
      <c r="BW110" s="162">
        <v>34</v>
      </c>
      <c r="BX110" s="162">
        <v>34</v>
      </c>
      <c r="BY110" s="162">
        <v>36</v>
      </c>
      <c r="BZ110" s="162">
        <v>38</v>
      </c>
      <c r="CA110" s="162">
        <v>33</v>
      </c>
      <c r="CB110" s="162">
        <v>36</v>
      </c>
      <c r="CC110" s="162">
        <v>36</v>
      </c>
      <c r="CD110" s="162">
        <v>33</v>
      </c>
      <c r="CE110" s="162"/>
      <c r="CF110" s="162"/>
      <c r="CG110" s="162"/>
      <c r="CH110" s="162">
        <v>29</v>
      </c>
      <c r="CI110" s="162">
        <v>27</v>
      </c>
      <c r="CJ110" s="162">
        <v>36</v>
      </c>
      <c r="CK110" s="162"/>
      <c r="CL110" s="162"/>
      <c r="CM110" s="162"/>
      <c r="CN110" s="162">
        <v>33</v>
      </c>
      <c r="CO110" s="162">
        <v>33</v>
      </c>
      <c r="CP110" s="162">
        <v>32</v>
      </c>
      <c r="CQ110" s="162">
        <v>40</v>
      </c>
      <c r="CR110" s="162">
        <v>43</v>
      </c>
      <c r="CS110" s="162">
        <v>39</v>
      </c>
      <c r="CT110" s="162">
        <v>40</v>
      </c>
      <c r="CU110" s="162">
        <v>42</v>
      </c>
      <c r="CV110" s="162">
        <v>36</v>
      </c>
      <c r="CW110" s="162"/>
      <c r="CX110" s="162"/>
      <c r="CY110" s="162"/>
      <c r="CZ110" s="162">
        <v>40</v>
      </c>
      <c r="DA110" s="162">
        <v>46</v>
      </c>
      <c r="DB110" s="162">
        <v>39</v>
      </c>
      <c r="DC110" s="162">
        <v>34</v>
      </c>
      <c r="DD110" s="162">
        <v>35</v>
      </c>
      <c r="DE110" s="162">
        <v>39</v>
      </c>
      <c r="DF110" s="162">
        <v>39</v>
      </c>
      <c r="DG110" s="162">
        <v>35</v>
      </c>
      <c r="DH110" s="162">
        <v>36</v>
      </c>
      <c r="DI110" s="162">
        <v>36</v>
      </c>
      <c r="DJ110" s="162">
        <v>31</v>
      </c>
      <c r="DK110" s="162">
        <v>43</v>
      </c>
      <c r="DL110" s="162">
        <v>45</v>
      </c>
      <c r="DM110" s="162">
        <v>37</v>
      </c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2"/>
      <c r="ES110" s="153">
        <f t="shared" si="6"/>
        <v>38.152777777777779</v>
      </c>
      <c r="ET110" s="68">
        <f t="shared" si="7"/>
        <v>103</v>
      </c>
      <c r="EU110" s="98"/>
      <c r="EV110" s="98"/>
      <c r="EW110" s="98"/>
      <c r="EX110" s="98"/>
      <c r="EY110" s="103"/>
      <c r="EZ110" s="104"/>
      <c r="FA110" s="103"/>
      <c r="FB110" s="98"/>
      <c r="FC110" s="98"/>
      <c r="FD110" s="98"/>
      <c r="FE110" s="98"/>
      <c r="FF110" s="98"/>
      <c r="FG110" s="98"/>
      <c r="FH110" s="98"/>
    </row>
    <row r="111" spans="1:168" ht="15.65" customHeight="1" x14ac:dyDescent="0.5">
      <c r="B111" s="68">
        <v>99</v>
      </c>
      <c r="C111" s="70" t="s">
        <v>49</v>
      </c>
      <c r="D111" s="70" t="s">
        <v>131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>
        <v>36</v>
      </c>
      <c r="U111" s="14">
        <v>48</v>
      </c>
      <c r="V111" s="14"/>
      <c r="W111" s="45"/>
      <c r="X111" s="14"/>
      <c r="Y111" s="45"/>
      <c r="Z111" s="79"/>
      <c r="AA111" s="115"/>
      <c r="AB111" s="115"/>
      <c r="AC111" s="113"/>
      <c r="AD111" s="113"/>
      <c r="AE111" s="115"/>
      <c r="AF111" s="115"/>
      <c r="AG111" s="65"/>
      <c r="AH111" s="14"/>
      <c r="AI111" s="45">
        <v>38</v>
      </c>
      <c r="AJ111" s="14">
        <v>38</v>
      </c>
      <c r="AK111" s="45"/>
      <c r="AL111" s="79"/>
      <c r="AM111" s="115"/>
      <c r="AN111" s="115"/>
      <c r="AO111" s="113"/>
      <c r="AP111" s="113"/>
      <c r="AQ111" s="115"/>
      <c r="AR111" s="115">
        <v>37</v>
      </c>
      <c r="AS111" s="65">
        <v>40</v>
      </c>
      <c r="AT111" s="14"/>
      <c r="AU111" s="14"/>
      <c r="AV111" s="14"/>
      <c r="AW111" s="14"/>
      <c r="AX111" s="14">
        <v>40</v>
      </c>
      <c r="AY111" s="14">
        <v>40</v>
      </c>
      <c r="AZ111" s="14"/>
      <c r="BA111" s="14"/>
      <c r="BB111" s="14"/>
      <c r="BC111" s="14"/>
      <c r="BD111" s="14">
        <v>37</v>
      </c>
      <c r="BE111" s="14">
        <v>45</v>
      </c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>
        <v>35</v>
      </c>
      <c r="CC111" s="14">
        <v>34</v>
      </c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>
        <v>35</v>
      </c>
      <c r="CX111" s="14">
        <v>40</v>
      </c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>
        <v>36</v>
      </c>
      <c r="DM111" s="14">
        <v>32</v>
      </c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53">
        <f t="shared" si="6"/>
        <v>38.1875</v>
      </c>
      <c r="ET111" s="68">
        <f t="shared" si="7"/>
        <v>104</v>
      </c>
      <c r="EU111" s="71"/>
      <c r="EV111" s="12"/>
      <c r="EW111" s="13"/>
      <c r="EX111" s="13"/>
      <c r="EY111" s="14"/>
      <c r="EZ111" s="77"/>
      <c r="FA111" s="77"/>
      <c r="FB111" s="81"/>
      <c r="FC111" s="13"/>
      <c r="FD111" s="13"/>
      <c r="FE111" s="81"/>
      <c r="FF111" s="26"/>
      <c r="FG111" s="71"/>
      <c r="FH111" s="71"/>
      <c r="FI111" s="71"/>
      <c r="FJ111" s="71"/>
      <c r="FK111" s="11"/>
      <c r="FL111" s="11"/>
    </row>
    <row r="112" spans="1:168" x14ac:dyDescent="0.35">
      <c r="B112" s="68">
        <v>111</v>
      </c>
      <c r="C112" s="70" t="s">
        <v>11</v>
      </c>
      <c r="D112" s="70" t="s">
        <v>173</v>
      </c>
      <c r="E112" s="14">
        <v>40</v>
      </c>
      <c r="F112" s="14">
        <v>41</v>
      </c>
      <c r="G112" s="14"/>
      <c r="H112" s="14">
        <v>38</v>
      </c>
      <c r="I112" s="14">
        <v>38</v>
      </c>
      <c r="J112" s="14"/>
      <c r="K112" s="14">
        <v>39</v>
      </c>
      <c r="L112" s="14">
        <v>38</v>
      </c>
      <c r="M112" s="14">
        <v>41</v>
      </c>
      <c r="N112" s="14">
        <v>41</v>
      </c>
      <c r="O112" s="14">
        <v>42</v>
      </c>
      <c r="P112" s="14"/>
      <c r="Q112" s="14">
        <v>37</v>
      </c>
      <c r="R112" s="14">
        <v>33</v>
      </c>
      <c r="S112" s="14"/>
      <c r="T112" s="12"/>
      <c r="U112" s="14"/>
      <c r="V112" s="12"/>
      <c r="W112" s="45">
        <v>45</v>
      </c>
      <c r="X112" s="47">
        <v>33</v>
      </c>
      <c r="Y112" s="45"/>
      <c r="Z112" s="79">
        <v>37</v>
      </c>
      <c r="AA112" s="115">
        <v>37</v>
      </c>
      <c r="AB112" s="115"/>
      <c r="AC112" s="113">
        <v>39</v>
      </c>
      <c r="AD112" s="112">
        <v>36</v>
      </c>
      <c r="AE112" s="115">
        <v>35</v>
      </c>
      <c r="AF112" s="115">
        <v>39</v>
      </c>
      <c r="AG112" s="65">
        <v>43</v>
      </c>
      <c r="AH112" s="14"/>
      <c r="AI112" s="45">
        <v>41</v>
      </c>
      <c r="AJ112" s="47">
        <v>36</v>
      </c>
      <c r="AK112" s="45">
        <v>40</v>
      </c>
      <c r="AL112" s="79">
        <v>42</v>
      </c>
      <c r="AM112" s="115">
        <v>30</v>
      </c>
      <c r="AN112" s="115">
        <v>42</v>
      </c>
      <c r="AO112" s="113">
        <v>35</v>
      </c>
      <c r="AP112" s="112">
        <v>35</v>
      </c>
      <c r="AQ112" s="115">
        <v>37</v>
      </c>
      <c r="AR112" s="115">
        <v>47</v>
      </c>
      <c r="AS112" s="65">
        <v>35</v>
      </c>
      <c r="AT112" s="14">
        <v>33</v>
      </c>
      <c r="AU112" s="14"/>
      <c r="AV112" s="14"/>
      <c r="AW112" s="14"/>
      <c r="AX112" s="14">
        <v>37</v>
      </c>
      <c r="AY112" s="14">
        <v>44</v>
      </c>
      <c r="AZ112" s="14"/>
      <c r="BA112" s="14">
        <v>40</v>
      </c>
      <c r="BB112" s="14">
        <v>40</v>
      </c>
      <c r="BC112" s="14">
        <v>36</v>
      </c>
      <c r="BD112" s="14">
        <v>35</v>
      </c>
      <c r="BE112" s="14">
        <v>37</v>
      </c>
      <c r="BF112" s="14"/>
      <c r="BG112" s="14">
        <v>33</v>
      </c>
      <c r="BH112" s="14">
        <v>41</v>
      </c>
      <c r="BI112" s="14">
        <v>34</v>
      </c>
      <c r="BJ112" s="14">
        <v>38</v>
      </c>
      <c r="BK112" s="14">
        <v>39</v>
      </c>
      <c r="BL112" s="14">
        <v>39</v>
      </c>
      <c r="BM112" s="14">
        <v>45</v>
      </c>
      <c r="BN112" s="14">
        <v>38</v>
      </c>
      <c r="BO112" s="14">
        <v>35</v>
      </c>
      <c r="BP112" s="14">
        <v>38</v>
      </c>
      <c r="BQ112" s="14">
        <v>35</v>
      </c>
      <c r="BR112" s="14">
        <v>39</v>
      </c>
      <c r="BS112" s="14"/>
      <c r="BT112" s="14"/>
      <c r="BU112" s="14"/>
      <c r="BV112" s="14">
        <v>35</v>
      </c>
      <c r="BW112" s="14">
        <v>43</v>
      </c>
      <c r="BX112" s="14">
        <v>39</v>
      </c>
      <c r="BY112" s="14">
        <v>36</v>
      </c>
      <c r="BZ112" s="14">
        <v>40</v>
      </c>
      <c r="CA112" s="14">
        <v>36</v>
      </c>
      <c r="CB112" s="14">
        <v>38</v>
      </c>
      <c r="CC112" s="14">
        <v>38</v>
      </c>
      <c r="CD112" s="14">
        <v>36</v>
      </c>
      <c r="CE112" s="14"/>
      <c r="CF112" s="14"/>
      <c r="CG112" s="14"/>
      <c r="CH112" s="14">
        <v>36</v>
      </c>
      <c r="CI112" s="14">
        <v>37</v>
      </c>
      <c r="CJ112" s="14">
        <v>38</v>
      </c>
      <c r="CK112" s="14"/>
      <c r="CL112" s="14"/>
      <c r="CM112" s="14"/>
      <c r="CN112" s="14">
        <v>41</v>
      </c>
      <c r="CO112" s="14">
        <v>42</v>
      </c>
      <c r="CP112" s="14">
        <v>38</v>
      </c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53">
        <f t="shared" si="6"/>
        <v>38.196969696969695</v>
      </c>
      <c r="ET112" s="68">
        <f t="shared" si="7"/>
        <v>105</v>
      </c>
      <c r="EU112" s="71"/>
      <c r="EV112" s="71"/>
      <c r="EW112" s="71"/>
      <c r="EX112" s="71"/>
      <c r="EY112" s="14"/>
      <c r="EZ112" s="14"/>
      <c r="FA112" s="44"/>
      <c r="FB112" s="71"/>
      <c r="FC112" s="71"/>
      <c r="FD112" s="71"/>
      <c r="FE112" s="90"/>
      <c r="FF112" s="26"/>
      <c r="FG112" s="71"/>
      <c r="FH112" s="71"/>
      <c r="FI112" s="71"/>
      <c r="FJ112" s="71"/>
      <c r="FK112" s="11"/>
      <c r="FL112" s="11"/>
    </row>
    <row r="113" spans="2:168" x14ac:dyDescent="0.35">
      <c r="B113" s="68">
        <v>9</v>
      </c>
      <c r="C113" s="70" t="s">
        <v>18</v>
      </c>
      <c r="D113" s="70" t="s">
        <v>19</v>
      </c>
      <c r="E113" s="14"/>
      <c r="F113" s="14"/>
      <c r="G113" s="14"/>
      <c r="H113" s="18"/>
      <c r="I113" s="14"/>
      <c r="J113" s="18"/>
      <c r="K113" s="14"/>
      <c r="L113" s="18"/>
      <c r="M113" s="14"/>
      <c r="N113" s="18">
        <v>37</v>
      </c>
      <c r="O113" s="14">
        <v>42</v>
      </c>
      <c r="P113" s="18"/>
      <c r="Q113" s="14"/>
      <c r="R113" s="14"/>
      <c r="S113" s="21"/>
      <c r="T113" s="12"/>
      <c r="U113" s="21"/>
      <c r="V113" s="12"/>
      <c r="W113" s="21"/>
      <c r="X113" s="71"/>
      <c r="Y113" s="21"/>
      <c r="Z113" s="79">
        <v>35</v>
      </c>
      <c r="AA113" s="115"/>
      <c r="AB113" s="115"/>
      <c r="AC113" s="115"/>
      <c r="AD113" s="115"/>
      <c r="AE113" s="115"/>
      <c r="AF113" s="115">
        <v>41</v>
      </c>
      <c r="AG113" s="109">
        <v>31</v>
      </c>
      <c r="AH113" s="12"/>
      <c r="AI113" s="21"/>
      <c r="AJ113" s="71"/>
      <c r="AK113" s="21"/>
      <c r="AL113" s="79"/>
      <c r="AM113" s="115"/>
      <c r="AN113" s="115"/>
      <c r="AO113" s="115"/>
      <c r="AP113" s="115"/>
      <c r="AQ113" s="115"/>
      <c r="AR113" s="115"/>
      <c r="AS113" s="109"/>
      <c r="AT113" s="12"/>
      <c r="AU113" s="12"/>
      <c r="AV113" s="12"/>
      <c r="AW113" s="12"/>
      <c r="AX113" s="12">
        <v>38</v>
      </c>
      <c r="AY113" s="12">
        <v>42</v>
      </c>
      <c r="AZ113" s="12"/>
      <c r="BA113" s="12"/>
      <c r="BB113" s="12"/>
      <c r="BC113" s="12"/>
      <c r="BD113" s="12">
        <v>34</v>
      </c>
      <c r="BE113" s="12">
        <v>41</v>
      </c>
      <c r="BF113" s="12"/>
      <c r="BG113" s="12"/>
      <c r="BH113" s="12"/>
      <c r="BI113" s="12"/>
      <c r="BJ113" s="12">
        <v>37</v>
      </c>
      <c r="BK113" s="12">
        <v>39</v>
      </c>
      <c r="BL113" s="12"/>
      <c r="BM113" s="12"/>
      <c r="BN113" s="12"/>
      <c r="BO113" s="12"/>
      <c r="BP113" s="12">
        <v>43</v>
      </c>
      <c r="BQ113" s="12">
        <v>47</v>
      </c>
      <c r="BR113" s="12"/>
      <c r="BS113" s="12"/>
      <c r="BT113" s="12"/>
      <c r="BU113" s="12"/>
      <c r="BV113" s="12">
        <v>37</v>
      </c>
      <c r="BW113" s="12">
        <v>37</v>
      </c>
      <c r="BX113" s="12"/>
      <c r="BY113" s="12"/>
      <c r="BZ113" s="12"/>
      <c r="CA113" s="12"/>
      <c r="CB113" s="12">
        <v>38</v>
      </c>
      <c r="CC113" s="12">
        <v>40</v>
      </c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>
        <v>39</v>
      </c>
      <c r="CR113" s="12">
        <v>33</v>
      </c>
      <c r="CS113" s="12"/>
      <c r="CT113" s="12"/>
      <c r="CU113" s="12"/>
      <c r="CV113" s="12"/>
      <c r="CW113" s="12">
        <v>35</v>
      </c>
      <c r="CX113" s="12">
        <v>40</v>
      </c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>
        <v>34</v>
      </c>
      <c r="DM113" s="12">
        <v>42</v>
      </c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53">
        <f t="shared" si="6"/>
        <v>38.347826086956523</v>
      </c>
      <c r="ET113" s="68">
        <f t="shared" si="7"/>
        <v>106</v>
      </c>
      <c r="EU113" s="11"/>
      <c r="EV113" s="71"/>
      <c r="EW113" s="71"/>
      <c r="EX113" s="71"/>
      <c r="EY113" s="14"/>
      <c r="EZ113" s="14"/>
      <c r="FA113" s="44"/>
      <c r="FB113" s="71"/>
      <c r="FC113" s="71"/>
      <c r="FD113" s="71"/>
      <c r="FE113" s="44"/>
      <c r="FF113" s="26"/>
      <c r="FG113" s="71"/>
      <c r="FH113" s="71"/>
      <c r="FI113" s="71"/>
      <c r="FJ113" s="71"/>
      <c r="FK113" s="11"/>
      <c r="FL113" s="11"/>
    </row>
    <row r="114" spans="2:168" x14ac:dyDescent="0.35">
      <c r="B114" s="68">
        <v>101</v>
      </c>
      <c r="C114" s="70" t="s">
        <v>122</v>
      </c>
      <c r="D114" s="70" t="s">
        <v>159</v>
      </c>
      <c r="E114" s="14">
        <v>41</v>
      </c>
      <c r="F114" s="164"/>
      <c r="G114" s="14"/>
      <c r="H114" s="14"/>
      <c r="I114" s="14"/>
      <c r="J114" s="14"/>
      <c r="K114" s="14">
        <v>39</v>
      </c>
      <c r="L114" s="14">
        <v>39</v>
      </c>
      <c r="M114" s="14"/>
      <c r="N114" s="14">
        <v>34</v>
      </c>
      <c r="O114" s="14">
        <v>43</v>
      </c>
      <c r="P114" s="14"/>
      <c r="Q114" s="14"/>
      <c r="R114" s="14"/>
      <c r="S114" s="14"/>
      <c r="T114" s="14"/>
      <c r="U114" s="14"/>
      <c r="V114" s="14"/>
      <c r="W114" s="45"/>
      <c r="X114" s="45"/>
      <c r="Y114" s="45"/>
      <c r="Z114" s="79">
        <v>41</v>
      </c>
      <c r="AA114" s="115">
        <v>36</v>
      </c>
      <c r="AB114" s="115"/>
      <c r="AC114" s="112"/>
      <c r="AD114" s="113"/>
      <c r="AE114" s="115"/>
      <c r="AF114" s="115"/>
      <c r="AG114" s="137"/>
      <c r="AH114" s="12"/>
      <c r="AI114" s="45"/>
      <c r="AJ114" s="45"/>
      <c r="AK114" s="45"/>
      <c r="AL114" s="79"/>
      <c r="AM114" s="115"/>
      <c r="AN114" s="115"/>
      <c r="AO114" s="112"/>
      <c r="AP114" s="113"/>
      <c r="AQ114" s="115"/>
      <c r="AR114" s="115">
        <v>31</v>
      </c>
      <c r="AS114" s="137">
        <v>43</v>
      </c>
      <c r="AT114" s="12"/>
      <c r="AU114" s="12"/>
      <c r="AV114" s="12"/>
      <c r="AW114" s="12"/>
      <c r="AX114" s="12"/>
      <c r="AY114" s="12"/>
      <c r="AZ114" s="12"/>
      <c r="BA114" s="12">
        <v>37</v>
      </c>
      <c r="BB114" s="12">
        <v>41</v>
      </c>
      <c r="BC114" s="12"/>
      <c r="BD114" s="12"/>
      <c r="BE114" s="12"/>
      <c r="BF114" s="12"/>
      <c r="BG114" s="12"/>
      <c r="BH114" s="12"/>
      <c r="BI114" s="12"/>
      <c r="BJ114" s="12">
        <v>39</v>
      </c>
      <c r="BK114" s="12">
        <v>39</v>
      </c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>
        <v>38</v>
      </c>
      <c r="BW114" s="12">
        <v>39</v>
      </c>
      <c r="BX114" s="12"/>
      <c r="BY114" s="12"/>
      <c r="BZ114" s="12"/>
      <c r="CA114" s="12"/>
      <c r="CB114" s="12">
        <v>33</v>
      </c>
      <c r="CC114" s="12">
        <v>39</v>
      </c>
      <c r="CD114" s="12"/>
      <c r="CE114" s="12"/>
      <c r="CF114" s="12"/>
      <c r="CG114" s="12"/>
      <c r="CH114" s="12">
        <v>35</v>
      </c>
      <c r="CI114" s="12">
        <v>38</v>
      </c>
      <c r="CJ114" s="12"/>
      <c r="CK114" s="12"/>
      <c r="CL114" s="12"/>
      <c r="CM114" s="12"/>
      <c r="CN114" s="12"/>
      <c r="CO114" s="12"/>
      <c r="CP114" s="12"/>
      <c r="CQ114" s="12">
        <v>43</v>
      </c>
      <c r="CR114" s="12">
        <v>34</v>
      </c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>
        <v>44</v>
      </c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53">
        <f t="shared" si="6"/>
        <v>38.454545454545453</v>
      </c>
      <c r="ET114" s="68">
        <f t="shared" si="7"/>
        <v>107</v>
      </c>
      <c r="EU114" s="71"/>
      <c r="EV114" s="12"/>
      <c r="EW114" s="73"/>
      <c r="EX114" s="73"/>
      <c r="EY114" s="14"/>
      <c r="EZ114" s="74"/>
      <c r="FA114" s="74"/>
      <c r="FB114" s="71"/>
      <c r="FC114" s="73"/>
      <c r="FD114" s="73"/>
      <c r="FE114" s="71"/>
      <c r="FF114" s="26"/>
      <c r="FG114" s="71"/>
      <c r="FH114" s="71"/>
      <c r="FI114" s="71"/>
      <c r="FJ114" s="71"/>
      <c r="FK114" s="11"/>
      <c r="FL114" s="11"/>
    </row>
    <row r="115" spans="2:168" x14ac:dyDescent="0.35">
      <c r="B115" s="43">
        <v>25</v>
      </c>
      <c r="C115" s="84" t="s">
        <v>48</v>
      </c>
      <c r="D115" s="84" t="s">
        <v>47</v>
      </c>
      <c r="E115" s="14"/>
      <c r="F115" s="14"/>
      <c r="G115" s="14"/>
      <c r="H115" s="14">
        <v>39</v>
      </c>
      <c r="I115" s="14">
        <v>33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45"/>
      <c r="X115" s="14"/>
      <c r="Y115" s="45"/>
      <c r="Z115" s="79"/>
      <c r="AA115" s="115"/>
      <c r="AB115" s="115"/>
      <c r="AC115" s="115"/>
      <c r="AD115" s="115"/>
      <c r="AE115" s="115"/>
      <c r="AF115" s="115"/>
      <c r="AG115" s="109"/>
      <c r="AH115" s="12"/>
      <c r="AI115" s="45"/>
      <c r="AJ115" s="14"/>
      <c r="AK115" s="45"/>
      <c r="AL115" s="79"/>
      <c r="AM115" s="115"/>
      <c r="AN115" s="115"/>
      <c r="AO115" s="115">
        <v>38</v>
      </c>
      <c r="AP115" s="115">
        <v>39</v>
      </c>
      <c r="AQ115" s="115"/>
      <c r="AR115" s="115">
        <v>38</v>
      </c>
      <c r="AS115" s="109">
        <v>35</v>
      </c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>
        <v>37</v>
      </c>
      <c r="CU115" s="12">
        <v>40</v>
      </c>
      <c r="CV115" s="12"/>
      <c r="CW115" s="12"/>
      <c r="CX115" s="12"/>
      <c r="CY115" s="12"/>
      <c r="CZ115" s="12">
        <v>37</v>
      </c>
      <c r="DA115" s="12">
        <v>51</v>
      </c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>
        <v>38</v>
      </c>
      <c r="DP115" s="12">
        <v>38</v>
      </c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53">
        <f t="shared" si="6"/>
        <v>38.583333333333336</v>
      </c>
      <c r="ET115" s="68">
        <f t="shared" si="7"/>
        <v>108</v>
      </c>
      <c r="EU115" s="12"/>
      <c r="EV115" s="14"/>
      <c r="EW115" s="13"/>
      <c r="EX115" s="13"/>
      <c r="EY115" s="14"/>
      <c r="EZ115" s="85"/>
      <c r="FA115" s="85"/>
      <c r="FB115" s="71"/>
      <c r="FC115" s="86"/>
      <c r="FD115" s="86"/>
      <c r="FE115" s="71"/>
      <c r="FF115" s="87"/>
      <c r="FG115" s="71"/>
      <c r="FH115" s="71"/>
      <c r="FI115" s="71"/>
      <c r="FJ115" s="71"/>
      <c r="FK115" s="11"/>
      <c r="FL115" s="11"/>
    </row>
    <row r="116" spans="2:168" x14ac:dyDescent="0.35">
      <c r="B116" s="68">
        <v>137</v>
      </c>
      <c r="C116" s="70" t="s">
        <v>74</v>
      </c>
      <c r="D116" s="70" t="s">
        <v>196</v>
      </c>
      <c r="E116" s="14"/>
      <c r="F116" s="14"/>
      <c r="G116" s="14"/>
      <c r="H116" s="18">
        <v>48</v>
      </c>
      <c r="I116" s="14">
        <v>40</v>
      </c>
      <c r="J116" s="14"/>
      <c r="K116" s="14"/>
      <c r="L116" s="18"/>
      <c r="M116" s="14"/>
      <c r="N116" s="18"/>
      <c r="O116" s="14"/>
      <c r="P116" s="18"/>
      <c r="Q116" s="14">
        <v>41</v>
      </c>
      <c r="R116" s="14">
        <v>42</v>
      </c>
      <c r="S116" s="14"/>
      <c r="T116" s="14"/>
      <c r="U116" s="14"/>
      <c r="V116" s="14"/>
      <c r="W116" s="45">
        <v>38</v>
      </c>
      <c r="X116" s="45">
        <v>39</v>
      </c>
      <c r="Y116" s="45"/>
      <c r="Z116" s="79"/>
      <c r="AA116" s="115"/>
      <c r="AB116" s="115"/>
      <c r="AC116" s="115">
        <v>38</v>
      </c>
      <c r="AD116" s="115">
        <v>39</v>
      </c>
      <c r="AE116" s="115"/>
      <c r="AF116" s="115">
        <v>38</v>
      </c>
      <c r="AG116" s="109">
        <v>38</v>
      </c>
      <c r="AH116" s="12"/>
      <c r="AI116" s="45"/>
      <c r="AJ116" s="45"/>
      <c r="AK116" s="45"/>
      <c r="AL116" s="79">
        <v>40</v>
      </c>
      <c r="AM116" s="115">
        <v>30</v>
      </c>
      <c r="AN116" s="115"/>
      <c r="AO116" s="115"/>
      <c r="AP116" s="115"/>
      <c r="AQ116" s="115"/>
      <c r="AR116" s="115"/>
      <c r="AS116" s="109"/>
      <c r="AT116" s="12"/>
      <c r="AU116" s="12"/>
      <c r="AV116" s="12"/>
      <c r="AW116" s="12"/>
      <c r="AX116" s="12"/>
      <c r="AY116" s="12"/>
      <c r="AZ116" s="12"/>
      <c r="BA116" s="12">
        <v>39</v>
      </c>
      <c r="BB116" s="12">
        <v>36</v>
      </c>
      <c r="BC116" s="12"/>
      <c r="BD116" s="12"/>
      <c r="BE116" s="12"/>
      <c r="BF116" s="12"/>
      <c r="BG116" s="12">
        <v>44</v>
      </c>
      <c r="BH116" s="12">
        <v>42</v>
      </c>
      <c r="BI116" s="12"/>
      <c r="BJ116" s="12"/>
      <c r="BK116" s="12"/>
      <c r="BL116" s="12"/>
      <c r="BM116" s="12">
        <v>35</v>
      </c>
      <c r="BN116" s="12">
        <v>38</v>
      </c>
      <c r="BO116" s="12"/>
      <c r="BP116" s="12">
        <v>41</v>
      </c>
      <c r="BQ116" s="12">
        <v>36</v>
      </c>
      <c r="BR116" s="12"/>
      <c r="BS116" s="12"/>
      <c r="BT116" s="12"/>
      <c r="BU116" s="12"/>
      <c r="BV116" s="12"/>
      <c r="BW116" s="12"/>
      <c r="BX116" s="12"/>
      <c r="BY116" s="12">
        <v>39</v>
      </c>
      <c r="BZ116" s="12">
        <v>36</v>
      </c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>
        <v>37</v>
      </c>
      <c r="CL116" s="12"/>
      <c r="CM116" s="12"/>
      <c r="CN116" s="12">
        <v>34</v>
      </c>
      <c r="CO116" s="12">
        <v>43</v>
      </c>
      <c r="CP116" s="12"/>
      <c r="CQ116" s="12"/>
      <c r="CR116" s="12"/>
      <c r="CS116" s="12"/>
      <c r="CT116" s="12">
        <v>44</v>
      </c>
      <c r="CU116" s="12">
        <v>36</v>
      </c>
      <c r="CV116" s="12"/>
      <c r="CW116" s="12"/>
      <c r="CX116" s="12"/>
      <c r="CY116" s="12"/>
      <c r="CZ116" s="12">
        <v>41</v>
      </c>
      <c r="DA116" s="12">
        <v>38</v>
      </c>
      <c r="DB116" s="12"/>
      <c r="DC116" s="12">
        <v>34</v>
      </c>
      <c r="DD116" s="12">
        <v>42</v>
      </c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>
        <v>35</v>
      </c>
      <c r="DP116" s="12">
        <v>37</v>
      </c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53">
        <f t="shared" si="6"/>
        <v>38.727272727272727</v>
      </c>
      <c r="ET116" s="68">
        <f t="shared" si="7"/>
        <v>109</v>
      </c>
      <c r="EU116" s="11"/>
      <c r="EV116" s="11"/>
      <c r="EW116" s="11"/>
      <c r="EX116" s="11"/>
      <c r="EY116" s="16"/>
      <c r="EZ116" s="19"/>
      <c r="FA116" s="16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</row>
    <row r="117" spans="2:168" x14ac:dyDescent="0.35">
      <c r="B117" s="43">
        <v>90</v>
      </c>
      <c r="C117" s="70" t="s">
        <v>212</v>
      </c>
      <c r="D117" s="70" t="s">
        <v>213</v>
      </c>
      <c r="E117" s="14">
        <v>36</v>
      </c>
      <c r="F117" s="14">
        <v>37</v>
      </c>
      <c r="G117" s="14"/>
      <c r="H117" s="14"/>
      <c r="I117" s="14"/>
      <c r="J117" s="14"/>
      <c r="K117" s="14">
        <v>41</v>
      </c>
      <c r="L117" s="14">
        <v>42</v>
      </c>
      <c r="M117" s="14"/>
      <c r="N117" s="14">
        <v>38</v>
      </c>
      <c r="O117" s="14">
        <v>39</v>
      </c>
      <c r="P117" s="14"/>
      <c r="Q117" s="14"/>
      <c r="R117" s="14"/>
      <c r="S117" s="14"/>
      <c r="T117" s="14"/>
      <c r="U117" s="14"/>
      <c r="V117" s="14"/>
      <c r="W117" s="45"/>
      <c r="X117" s="45"/>
      <c r="Y117" s="45"/>
      <c r="Z117" s="79"/>
      <c r="AA117" s="115"/>
      <c r="AB117" s="115"/>
      <c r="AC117" s="115"/>
      <c r="AD117" s="115"/>
      <c r="AE117" s="115"/>
      <c r="AF117" s="115"/>
      <c r="AG117" s="109"/>
      <c r="AH117" s="12"/>
      <c r="AI117" s="45">
        <v>36</v>
      </c>
      <c r="AJ117" s="45">
        <v>40</v>
      </c>
      <c r="AK117" s="45"/>
      <c r="AL117" s="79"/>
      <c r="AM117" s="115"/>
      <c r="AN117" s="115"/>
      <c r="AO117" s="115"/>
      <c r="AP117" s="115"/>
      <c r="AQ117" s="115"/>
      <c r="AR117" s="115">
        <v>43</v>
      </c>
      <c r="AS117" s="109">
        <v>40</v>
      </c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>
        <v>41</v>
      </c>
      <c r="BE117" s="12">
        <v>39</v>
      </c>
      <c r="BF117" s="12"/>
      <c r="BG117" s="12">
        <v>44</v>
      </c>
      <c r="BH117" s="12">
        <v>36</v>
      </c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>
        <v>42</v>
      </c>
      <c r="CC117" s="12">
        <v>38</v>
      </c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>
        <v>46</v>
      </c>
      <c r="CR117" s="12">
        <v>34</v>
      </c>
      <c r="CS117" s="12"/>
      <c r="CT117" s="12"/>
      <c r="CU117" s="12"/>
      <c r="CV117" s="12"/>
      <c r="CW117" s="12">
        <v>33</v>
      </c>
      <c r="CX117" s="12">
        <v>35</v>
      </c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>
        <v>35</v>
      </c>
      <c r="DM117" s="12">
        <v>38</v>
      </c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53">
        <f t="shared" si="6"/>
        <v>38.772727272727273</v>
      </c>
      <c r="ET117" s="68">
        <f t="shared" si="7"/>
        <v>110</v>
      </c>
      <c r="EU117" s="12"/>
      <c r="EV117" s="71"/>
      <c r="EW117" s="71"/>
      <c r="EX117" s="71"/>
      <c r="EY117" s="14"/>
      <c r="EZ117" s="14"/>
      <c r="FA117" s="44"/>
      <c r="FB117" s="71"/>
      <c r="FC117" s="71"/>
      <c r="FD117" s="71"/>
      <c r="FE117" s="44"/>
      <c r="FF117" s="26"/>
      <c r="FG117" s="71"/>
      <c r="FH117" s="71"/>
      <c r="FI117" s="71"/>
      <c r="FJ117" s="71"/>
      <c r="FK117" s="11"/>
      <c r="FL117" s="11"/>
    </row>
    <row r="118" spans="2:168" x14ac:dyDescent="0.35">
      <c r="B118" s="68">
        <v>67</v>
      </c>
      <c r="C118" s="70" t="s">
        <v>114</v>
      </c>
      <c r="D118" s="70" t="s">
        <v>115</v>
      </c>
      <c r="E118" s="14"/>
      <c r="F118" s="14"/>
      <c r="G118" s="14"/>
      <c r="H118" s="18"/>
      <c r="I118" s="14"/>
      <c r="J118" s="116"/>
      <c r="K118" s="14">
        <v>36</v>
      </c>
      <c r="L118" s="18">
        <v>43</v>
      </c>
      <c r="M118" s="14"/>
      <c r="N118" s="18">
        <v>36</v>
      </c>
      <c r="O118" s="14">
        <v>43</v>
      </c>
      <c r="P118" s="18"/>
      <c r="Q118" s="14"/>
      <c r="R118" s="14"/>
      <c r="S118" s="21"/>
      <c r="T118" s="12"/>
      <c r="U118" s="21"/>
      <c r="V118" s="12"/>
      <c r="W118" s="21">
        <v>39</v>
      </c>
      <c r="X118" s="71">
        <v>37</v>
      </c>
      <c r="Y118" s="21"/>
      <c r="Z118" s="79"/>
      <c r="AA118" s="115"/>
      <c r="AB118" s="115"/>
      <c r="AC118" s="115"/>
      <c r="AD118" s="115"/>
      <c r="AE118" s="115"/>
      <c r="AF118" s="115"/>
      <c r="AG118" s="109"/>
      <c r="AH118" s="12"/>
      <c r="AI118" s="21"/>
      <c r="AJ118" s="71"/>
      <c r="AK118" s="21"/>
      <c r="AL118" s="79">
        <v>39</v>
      </c>
      <c r="AM118" s="115">
        <v>41</v>
      </c>
      <c r="AN118" s="115"/>
      <c r="AO118" s="115">
        <v>40</v>
      </c>
      <c r="AP118" s="115">
        <v>40</v>
      </c>
      <c r="AQ118" s="115"/>
      <c r="AR118" s="115"/>
      <c r="AS118" s="109"/>
      <c r="AT118" s="12"/>
      <c r="AU118" s="12">
        <v>43</v>
      </c>
      <c r="AV118" s="12">
        <v>28</v>
      </c>
      <c r="AW118" s="12"/>
      <c r="AX118" s="12"/>
      <c r="AY118" s="12"/>
      <c r="AZ118" s="12"/>
      <c r="BA118" s="12">
        <v>30</v>
      </c>
      <c r="BB118" s="12">
        <v>42</v>
      </c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>
        <v>41</v>
      </c>
      <c r="CO118" s="12">
        <v>38</v>
      </c>
      <c r="CP118" s="12"/>
      <c r="CQ118" s="12"/>
      <c r="CR118" s="12"/>
      <c r="CS118" s="12"/>
      <c r="CT118" s="12">
        <v>40</v>
      </c>
      <c r="CU118" s="12">
        <v>40</v>
      </c>
      <c r="CV118" s="12"/>
      <c r="CW118" s="12"/>
      <c r="CX118" s="12"/>
      <c r="CY118" s="12"/>
      <c r="CZ118" s="12">
        <v>45</v>
      </c>
      <c r="DA118" s="12">
        <v>37</v>
      </c>
      <c r="DB118" s="12"/>
      <c r="DC118" s="12">
        <v>34</v>
      </c>
      <c r="DD118" s="12">
        <v>38</v>
      </c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>
        <v>40</v>
      </c>
      <c r="DP118" s="12">
        <v>42</v>
      </c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53">
        <f t="shared" si="6"/>
        <v>38.833333333333336</v>
      </c>
      <c r="ET118" s="68">
        <f t="shared" si="7"/>
        <v>111</v>
      </c>
      <c r="EU118" s="12"/>
      <c r="EV118" s="11"/>
      <c r="EW118" s="11"/>
      <c r="EX118" s="11"/>
      <c r="EY118" s="16"/>
      <c r="EZ118" s="19"/>
      <c r="FA118" s="16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</row>
    <row r="119" spans="2:168" x14ac:dyDescent="0.35">
      <c r="B119" s="43">
        <v>34</v>
      </c>
      <c r="C119" s="64" t="s">
        <v>65</v>
      </c>
      <c r="D119" s="64" t="s">
        <v>66</v>
      </c>
      <c r="E119" s="14"/>
      <c r="F119" s="14"/>
      <c r="G119" s="14"/>
      <c r="H119" s="18"/>
      <c r="I119" s="14"/>
      <c r="J119" s="116"/>
      <c r="K119" s="14"/>
      <c r="L119" s="18"/>
      <c r="M119" s="14"/>
      <c r="N119" s="18"/>
      <c r="O119" s="14"/>
      <c r="P119" s="18"/>
      <c r="Q119" s="14"/>
      <c r="R119" s="14"/>
      <c r="S119" s="21"/>
      <c r="T119" s="12">
        <v>38</v>
      </c>
      <c r="U119" s="21">
        <v>37</v>
      </c>
      <c r="V119" s="12"/>
      <c r="W119" s="21">
        <v>38</v>
      </c>
      <c r="X119" s="71">
        <v>38</v>
      </c>
      <c r="Y119" s="21"/>
      <c r="Z119" s="79">
        <v>32</v>
      </c>
      <c r="AA119" s="115">
        <v>38</v>
      </c>
      <c r="AB119" s="115"/>
      <c r="AC119" s="115"/>
      <c r="AD119" s="115"/>
      <c r="AE119" s="115"/>
      <c r="AF119" s="115"/>
      <c r="AG119" s="109"/>
      <c r="AH119" s="12"/>
      <c r="AI119" s="21"/>
      <c r="AJ119" s="71"/>
      <c r="AK119" s="21"/>
      <c r="AL119" s="79">
        <v>37</v>
      </c>
      <c r="AM119" s="115">
        <v>37</v>
      </c>
      <c r="AN119" s="115"/>
      <c r="AO119" s="115">
        <v>38</v>
      </c>
      <c r="AP119" s="115">
        <v>43</v>
      </c>
      <c r="AQ119" s="115"/>
      <c r="AR119" s="115"/>
      <c r="AS119" s="109"/>
      <c r="AT119" s="12"/>
      <c r="AU119" s="12"/>
      <c r="AV119" s="12"/>
      <c r="AW119" s="12"/>
      <c r="AX119" s="12"/>
      <c r="AY119" s="12"/>
      <c r="AZ119" s="12"/>
      <c r="BA119" s="12">
        <v>32</v>
      </c>
      <c r="BB119" s="12">
        <v>43</v>
      </c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>
        <v>43</v>
      </c>
      <c r="CO119" s="12">
        <v>38</v>
      </c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>
        <v>46</v>
      </c>
      <c r="DA119" s="12">
        <v>47</v>
      </c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53">
        <f t="shared" si="6"/>
        <v>39.0625</v>
      </c>
      <c r="ET119" s="68">
        <f t="shared" si="7"/>
        <v>112</v>
      </c>
      <c r="EU119" s="12"/>
      <c r="EV119" s="11"/>
      <c r="EW119" s="11"/>
      <c r="EX119" s="11"/>
      <c r="EY119" s="16"/>
      <c r="EZ119" s="19"/>
      <c r="FA119" s="16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</row>
    <row r="120" spans="2:168" x14ac:dyDescent="0.35">
      <c r="B120" s="43">
        <v>68</v>
      </c>
      <c r="C120" s="70" t="s">
        <v>116</v>
      </c>
      <c r="D120" s="70" t="s">
        <v>117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2"/>
      <c r="U120" s="14"/>
      <c r="V120" s="12"/>
      <c r="W120" s="45">
        <v>34</v>
      </c>
      <c r="X120" s="47">
        <v>44</v>
      </c>
      <c r="Y120" s="45"/>
      <c r="Z120" s="79"/>
      <c r="AA120" s="115"/>
      <c r="AB120" s="115"/>
      <c r="AC120" s="112"/>
      <c r="AD120" s="112"/>
      <c r="AE120" s="115"/>
      <c r="AF120" s="115"/>
      <c r="AG120" s="137"/>
      <c r="AH120" s="12"/>
      <c r="AI120" s="45"/>
      <c r="AJ120" s="47"/>
      <c r="AK120" s="45"/>
      <c r="AL120" s="79"/>
      <c r="AM120" s="115"/>
      <c r="AN120" s="115"/>
      <c r="AO120" s="112"/>
      <c r="AP120" s="112"/>
      <c r="AQ120" s="115"/>
      <c r="AR120" s="115"/>
      <c r="AS120" s="137"/>
      <c r="AT120" s="12"/>
      <c r="AU120" s="12">
        <v>32</v>
      </c>
      <c r="AV120" s="12">
        <v>45</v>
      </c>
      <c r="AW120" s="12"/>
      <c r="AX120" s="12"/>
      <c r="AY120" s="12"/>
      <c r="AZ120" s="12"/>
      <c r="BA120" s="12">
        <v>41</v>
      </c>
      <c r="BB120" s="12">
        <v>41</v>
      </c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53">
        <f t="shared" si="6"/>
        <v>39.5</v>
      </c>
      <c r="ET120" s="68">
        <f t="shared" si="7"/>
        <v>113</v>
      </c>
      <c r="EU120" s="12"/>
      <c r="EV120" s="71"/>
      <c r="EW120" s="71"/>
      <c r="EX120" s="71"/>
      <c r="EY120" s="14"/>
      <c r="EZ120" s="21"/>
      <c r="FA120" s="14"/>
      <c r="FB120" s="71"/>
      <c r="FC120" s="71"/>
      <c r="FD120" s="71"/>
      <c r="FE120" s="71"/>
      <c r="FF120" s="71"/>
      <c r="FG120" s="71"/>
      <c r="FH120" s="11"/>
      <c r="FI120" s="11"/>
      <c r="FJ120" s="11"/>
      <c r="FK120" s="11"/>
      <c r="FL120" s="11"/>
    </row>
    <row r="121" spans="2:168" x14ac:dyDescent="0.35">
      <c r="B121" s="68">
        <v>80</v>
      </c>
      <c r="C121" s="70" t="s">
        <v>132</v>
      </c>
      <c r="D121" s="70" t="s">
        <v>133</v>
      </c>
      <c r="E121" s="14"/>
      <c r="F121" s="14"/>
      <c r="G121" s="14"/>
      <c r="H121" s="18"/>
      <c r="I121" s="14"/>
      <c r="J121" s="18"/>
      <c r="K121" s="14">
        <v>38</v>
      </c>
      <c r="L121" s="18">
        <v>41</v>
      </c>
      <c r="M121" s="14"/>
      <c r="N121" s="14"/>
      <c r="O121" s="18"/>
      <c r="P121" s="18"/>
      <c r="Q121" s="14">
        <v>41</v>
      </c>
      <c r="R121" s="14">
        <v>38</v>
      </c>
      <c r="S121" s="14"/>
      <c r="T121" s="12"/>
      <c r="U121" s="14"/>
      <c r="V121" s="14"/>
      <c r="W121" s="45"/>
      <c r="X121" s="14"/>
      <c r="Y121" s="45"/>
      <c r="Z121" s="79"/>
      <c r="AA121" s="115"/>
      <c r="AB121" s="115"/>
      <c r="AC121" s="112"/>
      <c r="AD121" s="112"/>
      <c r="AE121" s="115"/>
      <c r="AF121" s="115"/>
      <c r="AG121" s="137"/>
      <c r="AH121" s="12"/>
      <c r="AI121" s="45"/>
      <c r="AJ121" s="14"/>
      <c r="AK121" s="45"/>
      <c r="AL121" s="79"/>
      <c r="AM121" s="115"/>
      <c r="AN121" s="115"/>
      <c r="AO121" s="112"/>
      <c r="AP121" s="112"/>
      <c r="AQ121" s="115"/>
      <c r="AR121" s="115"/>
      <c r="AS121" s="137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53">
        <f t="shared" si="6"/>
        <v>39.5</v>
      </c>
      <c r="ET121" s="68">
        <f t="shared" si="7"/>
        <v>113</v>
      </c>
      <c r="EU121" s="14"/>
      <c r="EV121" s="11"/>
      <c r="EW121" s="11"/>
      <c r="EX121" s="11"/>
      <c r="EY121" s="16"/>
      <c r="EZ121" s="19"/>
      <c r="FA121" s="16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</row>
    <row r="122" spans="2:168" x14ac:dyDescent="0.35">
      <c r="B122" s="68">
        <v>24</v>
      </c>
      <c r="C122" s="70" t="s">
        <v>46</v>
      </c>
      <c r="D122" s="70" t="s">
        <v>47</v>
      </c>
      <c r="E122" s="14"/>
      <c r="F122" s="14"/>
      <c r="G122" s="14"/>
      <c r="H122" s="14">
        <v>39</v>
      </c>
      <c r="I122" s="14">
        <v>39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45"/>
      <c r="X122" s="14"/>
      <c r="Y122" s="45"/>
      <c r="Z122" s="79"/>
      <c r="AA122" s="115"/>
      <c r="AB122" s="115"/>
      <c r="AC122" s="112"/>
      <c r="AD122" s="113"/>
      <c r="AE122" s="115"/>
      <c r="AF122" s="115"/>
      <c r="AG122" s="137"/>
      <c r="AH122" s="12"/>
      <c r="AI122" s="45"/>
      <c r="AJ122" s="14"/>
      <c r="AK122" s="45"/>
      <c r="AL122" s="79"/>
      <c r="AM122" s="115"/>
      <c r="AN122" s="115"/>
      <c r="AO122" s="112">
        <v>42</v>
      </c>
      <c r="AP122" s="113">
        <v>42</v>
      </c>
      <c r="AQ122" s="115"/>
      <c r="AR122" s="115"/>
      <c r="AS122" s="137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>
        <v>35</v>
      </c>
      <c r="CU122" s="12">
        <v>38</v>
      </c>
      <c r="CV122" s="12"/>
      <c r="CW122" s="12"/>
      <c r="CX122" s="12"/>
      <c r="CY122" s="12"/>
      <c r="CZ122" s="12">
        <v>42</v>
      </c>
      <c r="DA122" s="12">
        <v>44</v>
      </c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>
        <v>43</v>
      </c>
      <c r="DP122" s="12">
        <v>37</v>
      </c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53">
        <f t="shared" si="6"/>
        <v>40.1</v>
      </c>
      <c r="ET122" s="68">
        <f t="shared" si="7"/>
        <v>115</v>
      </c>
      <c r="EU122" s="44"/>
      <c r="EV122" s="14"/>
      <c r="EW122" s="13"/>
      <c r="EX122" s="13"/>
      <c r="EY122" s="14"/>
      <c r="EZ122" s="77"/>
      <c r="FA122" s="77"/>
      <c r="FB122" s="71"/>
      <c r="FC122" s="13"/>
      <c r="FD122" s="13"/>
      <c r="FE122" s="71"/>
      <c r="FF122" s="26"/>
      <c r="FG122" s="71"/>
      <c r="FH122" s="71"/>
      <c r="FI122" s="71"/>
      <c r="FJ122" s="71"/>
      <c r="FK122" s="11"/>
      <c r="FL122" s="11"/>
    </row>
    <row r="123" spans="2:168" x14ac:dyDescent="0.35">
      <c r="B123" s="68">
        <v>147</v>
      </c>
      <c r="C123" s="70" t="s">
        <v>217</v>
      </c>
      <c r="D123" s="70" t="s">
        <v>64</v>
      </c>
      <c r="E123" s="14"/>
      <c r="F123" s="14"/>
      <c r="G123" s="14"/>
      <c r="H123" s="15"/>
      <c r="I123" s="16"/>
      <c r="J123" s="17"/>
      <c r="K123" s="14">
        <v>44</v>
      </c>
      <c r="L123" s="18">
        <v>38</v>
      </c>
      <c r="M123" s="16">
        <v>42</v>
      </c>
      <c r="N123" s="15"/>
      <c r="O123" s="16"/>
      <c r="P123" s="15"/>
      <c r="Q123" s="14"/>
      <c r="R123" s="14"/>
      <c r="S123" s="19"/>
      <c r="T123" s="20"/>
      <c r="U123" s="19"/>
      <c r="V123" s="12"/>
      <c r="W123" s="19"/>
      <c r="X123" s="11"/>
      <c r="Y123" s="21"/>
      <c r="Z123" s="79"/>
      <c r="AA123" s="106"/>
      <c r="AB123" s="106"/>
      <c r="AC123" s="106">
        <v>41</v>
      </c>
      <c r="AD123" s="106">
        <v>46</v>
      </c>
      <c r="AE123" s="106"/>
      <c r="AF123" s="106"/>
      <c r="AG123" s="105"/>
      <c r="AH123" s="20"/>
      <c r="AI123" s="19"/>
      <c r="AJ123" s="11"/>
      <c r="AK123" s="21"/>
      <c r="AL123" s="79">
        <v>43</v>
      </c>
      <c r="AM123" s="106">
        <v>44</v>
      </c>
      <c r="AN123" s="106">
        <v>39</v>
      </c>
      <c r="AO123" s="106"/>
      <c r="AP123" s="106"/>
      <c r="AQ123" s="106"/>
      <c r="AR123" s="106"/>
      <c r="AS123" s="105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>
        <v>38</v>
      </c>
      <c r="BZ123" s="20">
        <v>38</v>
      </c>
      <c r="CA123" s="20"/>
      <c r="CB123" s="20"/>
      <c r="CC123" s="20"/>
      <c r="CD123" s="20"/>
      <c r="CE123" s="20"/>
      <c r="CF123" s="20"/>
      <c r="CG123" s="20"/>
      <c r="CH123" s="20">
        <v>32</v>
      </c>
      <c r="CI123" s="20">
        <v>41</v>
      </c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>
        <v>40</v>
      </c>
      <c r="CU123" s="20">
        <v>37</v>
      </c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153">
        <f t="shared" si="6"/>
        <v>40.214285714285715</v>
      </c>
      <c r="ET123" s="68">
        <f t="shared" si="7"/>
        <v>116</v>
      </c>
      <c r="EU123" s="14"/>
      <c r="EV123" s="14"/>
      <c r="EW123" s="13"/>
      <c r="EX123" s="13"/>
      <c r="EY123" s="14"/>
      <c r="EZ123" s="77"/>
      <c r="FA123" s="77"/>
      <c r="FB123" s="71"/>
      <c r="FC123" s="13"/>
      <c r="FD123" s="13"/>
      <c r="FE123" s="71"/>
      <c r="FF123" s="26"/>
      <c r="FG123" s="71"/>
      <c r="FH123" s="71"/>
      <c r="FI123" s="71"/>
      <c r="FJ123" s="71"/>
      <c r="FK123" s="11"/>
      <c r="FL123" s="11"/>
    </row>
    <row r="124" spans="2:168" x14ac:dyDescent="0.35">
      <c r="B124" s="68">
        <v>148</v>
      </c>
      <c r="C124" s="70" t="s">
        <v>179</v>
      </c>
      <c r="D124" s="70" t="s">
        <v>213</v>
      </c>
      <c r="E124" s="14">
        <v>46</v>
      </c>
      <c r="F124" s="14">
        <v>47</v>
      </c>
      <c r="G124" s="14"/>
      <c r="H124" s="15"/>
      <c r="I124" s="16"/>
      <c r="J124" s="17"/>
      <c r="K124" s="14">
        <v>48</v>
      </c>
      <c r="L124" s="18">
        <v>40</v>
      </c>
      <c r="M124" s="16"/>
      <c r="N124" s="15"/>
      <c r="O124" s="16"/>
      <c r="P124" s="15"/>
      <c r="Q124" s="14"/>
      <c r="R124" s="14"/>
      <c r="S124" s="19"/>
      <c r="T124" s="20">
        <v>43</v>
      </c>
      <c r="U124" s="19">
        <v>43</v>
      </c>
      <c r="V124" s="12"/>
      <c r="W124" s="19"/>
      <c r="X124" s="11"/>
      <c r="Y124" s="21"/>
      <c r="Z124" s="79"/>
      <c r="AA124" s="106"/>
      <c r="AB124" s="106"/>
      <c r="AC124" s="106"/>
      <c r="AD124" s="106"/>
      <c r="AE124" s="106"/>
      <c r="AF124" s="106"/>
      <c r="AG124" s="105"/>
      <c r="AH124" s="20"/>
      <c r="AI124" s="19"/>
      <c r="AJ124" s="11"/>
      <c r="AK124" s="21"/>
      <c r="AL124" s="79"/>
      <c r="AM124" s="106"/>
      <c r="AN124" s="106"/>
      <c r="AO124" s="106">
        <v>40</v>
      </c>
      <c r="AP124" s="106">
        <v>39</v>
      </c>
      <c r="AQ124" s="106"/>
      <c r="AR124" s="106"/>
      <c r="AS124" s="105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>
        <v>38</v>
      </c>
      <c r="BE124" s="20">
        <v>37</v>
      </c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>
        <v>39</v>
      </c>
      <c r="BQ124" s="20">
        <v>37</v>
      </c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>
        <v>36</v>
      </c>
      <c r="DD124" s="20">
        <v>36</v>
      </c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153">
        <f t="shared" si="6"/>
        <v>40.642857142857146</v>
      </c>
      <c r="ET124" s="68">
        <f t="shared" si="7"/>
        <v>117</v>
      </c>
      <c r="EU124" s="11"/>
      <c r="EV124" s="11"/>
      <c r="EW124" s="11"/>
      <c r="EX124" s="11"/>
      <c r="EY124" s="16"/>
      <c r="EZ124" s="19"/>
      <c r="FA124" s="16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</row>
    <row r="125" spans="2:168" x14ac:dyDescent="0.35">
      <c r="B125" s="90">
        <v>150</v>
      </c>
      <c r="C125" s="13" t="s">
        <v>219</v>
      </c>
      <c r="D125" s="13" t="s">
        <v>220</v>
      </c>
      <c r="E125" s="14"/>
      <c r="F125" s="14"/>
      <c r="G125" s="14"/>
      <c r="H125" s="15"/>
      <c r="I125" s="16"/>
      <c r="J125" s="17"/>
      <c r="K125" s="14"/>
      <c r="L125" s="18"/>
      <c r="M125" s="16"/>
      <c r="N125" s="15"/>
      <c r="O125" s="16"/>
      <c r="P125" s="15"/>
      <c r="Q125" s="14"/>
      <c r="R125" s="14"/>
      <c r="S125" s="19"/>
      <c r="T125" s="20"/>
      <c r="U125" s="19"/>
      <c r="V125" s="12"/>
      <c r="W125" s="19"/>
      <c r="X125" s="11"/>
      <c r="Y125" s="21"/>
      <c r="Z125" s="79"/>
      <c r="AA125" s="106"/>
      <c r="AB125" s="106"/>
      <c r="AC125" s="106">
        <v>48</v>
      </c>
      <c r="AD125" s="106">
        <v>43</v>
      </c>
      <c r="AE125" s="106"/>
      <c r="AF125" s="106"/>
      <c r="AG125" s="105"/>
      <c r="AH125" s="20"/>
      <c r="AI125" s="19"/>
      <c r="AJ125" s="11"/>
      <c r="AK125" s="21"/>
      <c r="AL125" s="79"/>
      <c r="AM125" s="106"/>
      <c r="AN125" s="106"/>
      <c r="AO125" s="106"/>
      <c r="AP125" s="106"/>
      <c r="AQ125" s="106"/>
      <c r="AR125" s="106"/>
      <c r="AS125" s="105"/>
      <c r="AT125" s="20"/>
      <c r="AU125" s="20">
        <v>39</v>
      </c>
      <c r="AV125" s="20">
        <v>42</v>
      </c>
      <c r="AW125" s="20">
        <v>42</v>
      </c>
      <c r="AX125" s="20"/>
      <c r="AY125" s="20"/>
      <c r="AZ125" s="20"/>
      <c r="BA125" s="20">
        <v>39</v>
      </c>
      <c r="BB125" s="20">
        <v>40</v>
      </c>
      <c r="BC125" s="20">
        <v>37</v>
      </c>
      <c r="BD125" s="20"/>
      <c r="BE125" s="20"/>
      <c r="BF125" s="20"/>
      <c r="BG125" s="20"/>
      <c r="BH125" s="20"/>
      <c r="BI125" s="20"/>
      <c r="BJ125" s="20">
        <v>35</v>
      </c>
      <c r="BK125" s="20">
        <v>39</v>
      </c>
      <c r="BL125" s="20">
        <v>45</v>
      </c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153">
        <f t="shared" si="6"/>
        <v>40.81818181818182</v>
      </c>
      <c r="ET125" s="68">
        <f t="shared" si="7"/>
        <v>118</v>
      </c>
      <c r="EU125" s="11"/>
      <c r="EV125" s="11"/>
      <c r="EW125" s="11"/>
      <c r="EX125" s="11"/>
      <c r="EY125" s="16"/>
      <c r="EZ125" s="19"/>
      <c r="FA125" s="16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</row>
    <row r="126" spans="2:168" x14ac:dyDescent="0.35">
      <c r="B126" s="68">
        <v>62</v>
      </c>
      <c r="C126" s="70" t="s">
        <v>49</v>
      </c>
      <c r="D126" s="70" t="s">
        <v>94</v>
      </c>
      <c r="E126" s="14">
        <v>38</v>
      </c>
      <c r="F126" s="14">
        <v>46</v>
      </c>
      <c r="G126" s="14">
        <v>42</v>
      </c>
      <c r="H126" s="18">
        <v>44</v>
      </c>
      <c r="I126" s="14">
        <v>38</v>
      </c>
      <c r="J126" s="14"/>
      <c r="K126" s="14">
        <v>40</v>
      </c>
      <c r="L126" s="18">
        <v>45</v>
      </c>
      <c r="M126" s="14">
        <v>44</v>
      </c>
      <c r="N126" s="18"/>
      <c r="O126" s="14"/>
      <c r="P126" s="14"/>
      <c r="Q126" s="14">
        <v>41</v>
      </c>
      <c r="R126" s="14">
        <v>39</v>
      </c>
      <c r="S126" s="19"/>
      <c r="T126" s="14"/>
      <c r="U126" s="14"/>
      <c r="V126" s="14"/>
      <c r="W126" s="45">
        <v>41</v>
      </c>
      <c r="X126" s="14">
        <v>40</v>
      </c>
      <c r="Y126" s="45"/>
      <c r="Z126" s="79"/>
      <c r="AA126" s="115"/>
      <c r="AB126" s="115"/>
      <c r="AC126" s="113">
        <v>42</v>
      </c>
      <c r="AD126" s="113">
        <v>38</v>
      </c>
      <c r="AE126" s="115"/>
      <c r="AF126" s="115"/>
      <c r="AG126" s="65"/>
      <c r="AH126" s="14"/>
      <c r="AI126" s="45"/>
      <c r="AJ126" s="14"/>
      <c r="AK126" s="45"/>
      <c r="AL126" s="79"/>
      <c r="AM126" s="115"/>
      <c r="AN126" s="115"/>
      <c r="AO126" s="113">
        <v>31</v>
      </c>
      <c r="AP126" s="113">
        <v>39</v>
      </c>
      <c r="AQ126" s="115"/>
      <c r="AR126" s="115"/>
      <c r="AS126" s="65"/>
      <c r="AT126" s="14"/>
      <c r="AU126" s="14">
        <v>44</v>
      </c>
      <c r="AV126" s="14">
        <v>40</v>
      </c>
      <c r="AW126" s="14"/>
      <c r="AX126" s="14"/>
      <c r="AY126" s="14"/>
      <c r="AZ126" s="14"/>
      <c r="BA126" s="14">
        <v>38</v>
      </c>
      <c r="BB126" s="14">
        <v>41</v>
      </c>
      <c r="BC126" s="14"/>
      <c r="BD126" s="14"/>
      <c r="BE126" s="14"/>
      <c r="BF126" s="14"/>
      <c r="BG126" s="14">
        <v>48</v>
      </c>
      <c r="BH126" s="14">
        <v>46</v>
      </c>
      <c r="BI126" s="14"/>
      <c r="BJ126" s="14"/>
      <c r="BK126" s="14"/>
      <c r="BL126" s="14"/>
      <c r="BM126" s="14">
        <v>44</v>
      </c>
      <c r="BN126" s="14">
        <v>39</v>
      </c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>
        <v>41</v>
      </c>
      <c r="BZ126" s="14">
        <v>37</v>
      </c>
      <c r="CA126" s="14">
        <v>40</v>
      </c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>
        <v>41</v>
      </c>
      <c r="DP126" s="14">
        <v>40</v>
      </c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53">
        <f t="shared" si="6"/>
        <v>40.931034482758619</v>
      </c>
      <c r="ET126" s="68">
        <f t="shared" si="7"/>
        <v>119</v>
      </c>
      <c r="EU126" s="11"/>
      <c r="EV126" s="11"/>
      <c r="EW126" s="11"/>
      <c r="EX126" s="11"/>
      <c r="EY126" s="16"/>
      <c r="EZ126" s="19"/>
      <c r="FA126" s="16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</row>
    <row r="127" spans="2:168" x14ac:dyDescent="0.35">
      <c r="B127" s="90">
        <v>149</v>
      </c>
      <c r="C127" s="119" t="s">
        <v>152</v>
      </c>
      <c r="D127" s="119" t="s">
        <v>218</v>
      </c>
      <c r="E127" s="14"/>
      <c r="F127" s="14"/>
      <c r="G127" s="14"/>
      <c r="H127" s="15">
        <v>35</v>
      </c>
      <c r="I127" s="16">
        <v>43</v>
      </c>
      <c r="J127" s="17">
        <v>44</v>
      </c>
      <c r="K127" s="14">
        <v>41</v>
      </c>
      <c r="L127" s="18">
        <v>44</v>
      </c>
      <c r="M127" s="16"/>
      <c r="N127" s="15"/>
      <c r="O127" s="16"/>
      <c r="P127" s="15"/>
      <c r="Q127" s="14"/>
      <c r="R127" s="14"/>
      <c r="S127" s="19"/>
      <c r="T127" s="20">
        <v>55</v>
      </c>
      <c r="U127" s="19">
        <v>49</v>
      </c>
      <c r="V127" s="12"/>
      <c r="W127" s="19">
        <v>41</v>
      </c>
      <c r="X127" s="11">
        <v>37</v>
      </c>
      <c r="Y127" s="21"/>
      <c r="Z127" s="79">
        <v>40</v>
      </c>
      <c r="AA127" s="106">
        <v>44</v>
      </c>
      <c r="AB127" s="106"/>
      <c r="AC127" s="106">
        <v>38</v>
      </c>
      <c r="AD127" s="106">
        <v>46</v>
      </c>
      <c r="AE127" s="106"/>
      <c r="AF127" s="106">
        <v>40</v>
      </c>
      <c r="AG127" s="105">
        <v>42</v>
      </c>
      <c r="AH127" s="20"/>
      <c r="AI127" s="19">
        <v>38</v>
      </c>
      <c r="AJ127" s="11">
        <v>47</v>
      </c>
      <c r="AK127" s="21"/>
      <c r="AL127" s="79">
        <v>41</v>
      </c>
      <c r="AM127" s="106">
        <v>39</v>
      </c>
      <c r="AN127" s="106"/>
      <c r="AO127" s="106"/>
      <c r="AP127" s="106"/>
      <c r="AQ127" s="106"/>
      <c r="AR127" s="106">
        <v>42</v>
      </c>
      <c r="AS127" s="105">
        <v>43</v>
      </c>
      <c r="AT127" s="20"/>
      <c r="AU127" s="20">
        <v>39</v>
      </c>
      <c r="AV127" s="20">
        <v>50</v>
      </c>
      <c r="AW127" s="20"/>
      <c r="AX127" s="20">
        <v>36</v>
      </c>
      <c r="AY127" s="20">
        <v>42</v>
      </c>
      <c r="AZ127" s="20"/>
      <c r="BA127" s="20"/>
      <c r="BB127" s="20"/>
      <c r="BC127" s="20"/>
      <c r="BD127" s="20">
        <v>38</v>
      </c>
      <c r="BE127" s="20">
        <v>39</v>
      </c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>
        <v>38</v>
      </c>
      <c r="BT127" s="20"/>
      <c r="BU127" s="20"/>
      <c r="BV127" s="20">
        <v>36</v>
      </c>
      <c r="BW127" s="20">
        <v>37</v>
      </c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>
        <v>38</v>
      </c>
      <c r="CI127" s="20">
        <v>43</v>
      </c>
      <c r="CJ127" s="20"/>
      <c r="CK127" s="20"/>
      <c r="CL127" s="20"/>
      <c r="CM127" s="20"/>
      <c r="CN127" s="20">
        <v>42</v>
      </c>
      <c r="CO127" s="20">
        <v>36</v>
      </c>
      <c r="CP127" s="20"/>
      <c r="CQ127" s="20"/>
      <c r="CR127" s="20"/>
      <c r="CS127" s="20"/>
      <c r="CT127" s="20">
        <v>43</v>
      </c>
      <c r="CU127" s="20">
        <v>44</v>
      </c>
      <c r="CV127" s="20"/>
      <c r="CW127" s="20">
        <v>33</v>
      </c>
      <c r="CX127" s="20">
        <v>43</v>
      </c>
      <c r="CY127" s="20"/>
      <c r="CZ127" s="20"/>
      <c r="DA127" s="20"/>
      <c r="DB127" s="20"/>
      <c r="DC127" s="20">
        <v>36</v>
      </c>
      <c r="DD127" s="20">
        <v>38</v>
      </c>
      <c r="DE127" s="20"/>
      <c r="DF127" s="20">
        <v>42</v>
      </c>
      <c r="DG127" s="20">
        <v>40</v>
      </c>
      <c r="DH127" s="20"/>
      <c r="DI127" s="20"/>
      <c r="DJ127" s="20"/>
      <c r="DK127" s="20"/>
      <c r="DL127" s="20">
        <v>49</v>
      </c>
      <c r="DM127" s="20">
        <v>33</v>
      </c>
      <c r="DN127" s="20"/>
      <c r="DO127" s="20">
        <v>37</v>
      </c>
      <c r="DP127" s="20">
        <v>43</v>
      </c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153">
        <f t="shared" si="6"/>
        <v>40.956521739130437</v>
      </c>
      <c r="ET127" s="68">
        <f t="shared" si="7"/>
        <v>120</v>
      </c>
      <c r="EU127" s="12"/>
      <c r="EV127" s="14"/>
      <c r="EW127" s="13"/>
      <c r="EX127" s="13"/>
      <c r="EY127" s="14"/>
      <c r="EZ127" s="77"/>
      <c r="FA127" s="77"/>
      <c r="FB127" s="71"/>
      <c r="FC127" s="13"/>
      <c r="FD127" s="77"/>
      <c r="FE127" s="71"/>
      <c r="FF127" s="26"/>
      <c r="FG127" s="71"/>
      <c r="FH127" s="71"/>
      <c r="FI127" s="71"/>
      <c r="FJ127" s="71"/>
      <c r="FK127" s="11"/>
      <c r="FL127" s="11"/>
    </row>
    <row r="128" spans="2:168" x14ac:dyDescent="0.35">
      <c r="B128" s="68">
        <v>146</v>
      </c>
      <c r="C128" s="70" t="s">
        <v>49</v>
      </c>
      <c r="D128" s="70" t="s">
        <v>216</v>
      </c>
      <c r="E128" s="14">
        <v>41</v>
      </c>
      <c r="F128" s="14"/>
      <c r="G128" s="14"/>
      <c r="H128" s="15"/>
      <c r="I128" s="16"/>
      <c r="J128" s="17"/>
      <c r="K128" s="14"/>
      <c r="L128" s="18"/>
      <c r="M128" s="16"/>
      <c r="N128" s="15"/>
      <c r="O128" s="16"/>
      <c r="P128" s="15"/>
      <c r="Q128" s="14"/>
      <c r="R128" s="14"/>
      <c r="S128" s="19"/>
      <c r="T128" s="20"/>
      <c r="U128" s="19"/>
      <c r="V128" s="12"/>
      <c r="W128" s="19"/>
      <c r="X128" s="11"/>
      <c r="Y128" s="21"/>
      <c r="Z128" s="79"/>
      <c r="AA128" s="106"/>
      <c r="AB128" s="106"/>
      <c r="AC128" s="106"/>
      <c r="AD128" s="106"/>
      <c r="AE128" s="106"/>
      <c r="AF128" s="106"/>
      <c r="AG128" s="105"/>
      <c r="AH128" s="20"/>
      <c r="AI128" s="19"/>
      <c r="AJ128" s="11"/>
      <c r="AK128" s="21"/>
      <c r="AL128" s="79"/>
      <c r="AM128" s="106"/>
      <c r="AN128" s="106"/>
      <c r="AO128" s="106"/>
      <c r="AP128" s="106"/>
      <c r="AQ128" s="106"/>
      <c r="AR128" s="106"/>
      <c r="AS128" s="105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153">
        <f t="shared" si="6"/>
        <v>41</v>
      </c>
      <c r="ET128" s="68">
        <f t="shared" si="7"/>
        <v>121</v>
      </c>
      <c r="EU128" s="71"/>
      <c r="EV128" s="71"/>
      <c r="EW128" s="71"/>
      <c r="EX128" s="71"/>
      <c r="EY128" s="14"/>
      <c r="EZ128" s="14"/>
      <c r="FA128" s="44"/>
      <c r="FB128" s="71"/>
      <c r="FC128" s="71"/>
      <c r="FD128" s="71"/>
      <c r="FE128" s="90"/>
      <c r="FF128" s="26"/>
      <c r="FG128" s="71"/>
      <c r="FH128" s="71"/>
      <c r="FI128" s="71"/>
      <c r="FJ128" s="71"/>
      <c r="FK128" s="11"/>
      <c r="FL128" s="11"/>
    </row>
    <row r="129" spans="2:168" x14ac:dyDescent="0.35">
      <c r="B129" s="68">
        <v>65</v>
      </c>
      <c r="C129" s="89" t="s">
        <v>111</v>
      </c>
      <c r="D129" s="89" t="s">
        <v>112</v>
      </c>
      <c r="E129" s="14"/>
      <c r="F129" s="14"/>
      <c r="G129" s="14"/>
      <c r="H129" s="18"/>
      <c r="I129" s="14"/>
      <c r="J129" s="18"/>
      <c r="K129" s="14"/>
      <c r="L129" s="18"/>
      <c r="M129" s="14"/>
      <c r="N129" s="14"/>
      <c r="O129" s="14"/>
      <c r="P129" s="14"/>
      <c r="Q129" s="14"/>
      <c r="R129" s="14"/>
      <c r="S129" s="14"/>
      <c r="T129" s="12"/>
      <c r="U129" s="14"/>
      <c r="V129" s="12"/>
      <c r="W129" s="45"/>
      <c r="X129" s="71"/>
      <c r="Y129" s="45"/>
      <c r="Z129" s="79">
        <v>48</v>
      </c>
      <c r="AA129" s="115">
        <v>39</v>
      </c>
      <c r="AB129" s="115"/>
      <c r="AC129" s="113"/>
      <c r="AD129" s="112"/>
      <c r="AE129" s="115"/>
      <c r="AF129" s="115"/>
      <c r="AG129" s="65"/>
      <c r="AH129" s="14"/>
      <c r="AI129" s="45"/>
      <c r="AJ129" s="71"/>
      <c r="AK129" s="45"/>
      <c r="AL129" s="79"/>
      <c r="AM129" s="115"/>
      <c r="AN129" s="115"/>
      <c r="AO129" s="113"/>
      <c r="AP129" s="112"/>
      <c r="AQ129" s="115"/>
      <c r="AR129" s="115">
        <v>40</v>
      </c>
      <c r="AS129" s="65">
        <v>41</v>
      </c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>
        <v>32</v>
      </c>
      <c r="BE129" s="14">
        <v>42</v>
      </c>
      <c r="BF129" s="14"/>
      <c r="BG129" s="14"/>
      <c r="BH129" s="14"/>
      <c r="BI129" s="14"/>
      <c r="BJ129" s="14">
        <v>38</v>
      </c>
      <c r="BK129" s="14">
        <v>41</v>
      </c>
      <c r="BL129" s="14"/>
      <c r="BM129" s="14"/>
      <c r="BN129" s="14"/>
      <c r="BO129" s="14"/>
      <c r="BP129" s="14"/>
      <c r="BQ129" s="14"/>
      <c r="BR129" s="14"/>
      <c r="BS129" s="14">
        <v>46</v>
      </c>
      <c r="BT129" s="14"/>
      <c r="BU129" s="14"/>
      <c r="BV129" s="14">
        <v>43</v>
      </c>
      <c r="BW129" s="14">
        <v>41</v>
      </c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>
        <v>43</v>
      </c>
      <c r="DG129" s="14">
        <v>45</v>
      </c>
      <c r="DH129" s="14"/>
      <c r="DI129" s="14"/>
      <c r="DJ129" s="14"/>
      <c r="DK129" s="14"/>
      <c r="DL129" s="14">
        <v>39</v>
      </c>
      <c r="DM129" s="14">
        <v>41</v>
      </c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53">
        <f t="shared" si="6"/>
        <v>41.266666666666666</v>
      </c>
      <c r="ET129" s="68">
        <f t="shared" si="7"/>
        <v>122</v>
      </c>
      <c r="EU129" s="14"/>
      <c r="EV129" s="11"/>
      <c r="EW129" s="11"/>
      <c r="EX129" s="11"/>
      <c r="EY129" s="16"/>
      <c r="EZ129" s="19"/>
      <c r="FA129" s="16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</row>
    <row r="130" spans="2:168" x14ac:dyDescent="0.35">
      <c r="B130" s="43">
        <v>20</v>
      </c>
      <c r="C130" s="70" t="s">
        <v>38</v>
      </c>
      <c r="D130" s="70" t="s">
        <v>39</v>
      </c>
      <c r="E130" s="14"/>
      <c r="F130" s="14"/>
      <c r="G130" s="14"/>
      <c r="H130" s="18"/>
      <c r="I130" s="14"/>
      <c r="J130" s="18"/>
      <c r="K130" s="14"/>
      <c r="L130" s="18"/>
      <c r="M130" s="14"/>
      <c r="N130" s="18"/>
      <c r="O130" s="14"/>
      <c r="P130" s="18"/>
      <c r="Q130" s="14"/>
      <c r="R130" s="14"/>
      <c r="S130" s="21"/>
      <c r="T130" s="12"/>
      <c r="U130" s="21"/>
      <c r="V130" s="12"/>
      <c r="W130" s="21"/>
      <c r="X130" s="71"/>
      <c r="Y130" s="21"/>
      <c r="Z130" s="79"/>
      <c r="AA130" s="115"/>
      <c r="AB130" s="115"/>
      <c r="AC130" s="115"/>
      <c r="AD130" s="115"/>
      <c r="AE130" s="115"/>
      <c r="AF130" s="115"/>
      <c r="AG130" s="109"/>
      <c r="AH130" s="12"/>
      <c r="AI130" s="21"/>
      <c r="AJ130" s="71"/>
      <c r="AK130" s="21"/>
      <c r="AL130" s="79"/>
      <c r="AM130" s="115"/>
      <c r="AN130" s="115"/>
      <c r="AO130" s="115"/>
      <c r="AP130" s="115"/>
      <c r="AQ130" s="115"/>
      <c r="AR130" s="115"/>
      <c r="AS130" s="109"/>
      <c r="AT130" s="12"/>
      <c r="AU130" s="12">
        <v>39</v>
      </c>
      <c r="AV130" s="12">
        <v>41</v>
      </c>
      <c r="AW130" s="12"/>
      <c r="AX130" s="12">
        <v>37</v>
      </c>
      <c r="AY130" s="12">
        <v>42</v>
      </c>
      <c r="AZ130" s="12"/>
      <c r="BA130" s="12"/>
      <c r="BB130" s="12"/>
      <c r="BC130" s="12"/>
      <c r="BD130" s="12"/>
      <c r="BE130" s="12"/>
      <c r="BF130" s="12"/>
      <c r="BG130" s="12">
        <v>43</v>
      </c>
      <c r="BH130" s="12">
        <v>39</v>
      </c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>
        <v>39</v>
      </c>
      <c r="BT130" s="12"/>
      <c r="BU130" s="12"/>
      <c r="BV130" s="12">
        <v>38</v>
      </c>
      <c r="BW130" s="12">
        <v>45</v>
      </c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>
        <v>40</v>
      </c>
      <c r="CX130" s="12">
        <v>39</v>
      </c>
      <c r="CY130" s="12"/>
      <c r="CZ130" s="12">
        <v>36</v>
      </c>
      <c r="DA130" s="12">
        <v>42</v>
      </c>
      <c r="DB130" s="12"/>
      <c r="DC130" s="12">
        <v>51</v>
      </c>
      <c r="DD130" s="12">
        <v>55</v>
      </c>
      <c r="DE130" s="12"/>
      <c r="DF130" s="12"/>
      <c r="DG130" s="12"/>
      <c r="DH130" s="12"/>
      <c r="DI130" s="12"/>
      <c r="DJ130" s="12"/>
      <c r="DK130" s="12"/>
      <c r="DL130" s="12">
        <v>42</v>
      </c>
      <c r="DM130" s="12">
        <v>44</v>
      </c>
      <c r="DN130" s="12"/>
      <c r="DO130" s="12">
        <v>39</v>
      </c>
      <c r="DP130" s="12">
        <v>36</v>
      </c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53">
        <f t="shared" si="6"/>
        <v>41.421052631578945</v>
      </c>
      <c r="ET130" s="68">
        <f t="shared" si="7"/>
        <v>123</v>
      </c>
      <c r="EU130" s="14"/>
      <c r="EV130" s="11"/>
      <c r="EW130" s="11"/>
      <c r="EX130" s="11"/>
      <c r="EY130" s="16"/>
      <c r="EZ130" s="19"/>
      <c r="FA130" s="16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</row>
    <row r="131" spans="2:168" x14ac:dyDescent="0.35">
      <c r="B131" s="68">
        <v>44</v>
      </c>
      <c r="C131" s="70" t="s">
        <v>98</v>
      </c>
      <c r="D131" s="70" t="s">
        <v>7</v>
      </c>
      <c r="E131" s="14"/>
      <c r="F131" s="14"/>
      <c r="G131" s="14"/>
      <c r="H131" s="18"/>
      <c r="I131" s="14"/>
      <c r="J131" s="18"/>
      <c r="K131" s="14">
        <v>47</v>
      </c>
      <c r="L131" s="18">
        <v>44</v>
      </c>
      <c r="M131" s="14"/>
      <c r="N131" s="18"/>
      <c r="O131" s="14"/>
      <c r="P131" s="18"/>
      <c r="Q131" s="14">
        <v>40</v>
      </c>
      <c r="R131" s="14">
        <v>39</v>
      </c>
      <c r="S131" s="21"/>
      <c r="T131" s="12"/>
      <c r="U131" s="21"/>
      <c r="V131" s="12"/>
      <c r="W131" s="21"/>
      <c r="X131" s="71"/>
      <c r="Y131" s="21"/>
      <c r="Z131" s="79"/>
      <c r="AA131" s="115"/>
      <c r="AB131" s="115"/>
      <c r="AC131" s="115"/>
      <c r="AD131" s="115"/>
      <c r="AE131" s="115"/>
      <c r="AF131" s="115"/>
      <c r="AG131" s="109"/>
      <c r="AH131" s="12"/>
      <c r="AI131" s="21"/>
      <c r="AJ131" s="71"/>
      <c r="AK131" s="21"/>
      <c r="AL131" s="79"/>
      <c r="AM131" s="115"/>
      <c r="AN131" s="115"/>
      <c r="AO131" s="115"/>
      <c r="AP131" s="115"/>
      <c r="AQ131" s="115"/>
      <c r="AR131" s="115"/>
      <c r="AS131" s="109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>
        <v>33</v>
      </c>
      <c r="BE131" s="12">
        <v>46</v>
      </c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53">
        <f t="shared" si="6"/>
        <v>41.5</v>
      </c>
      <c r="ET131" s="68">
        <f t="shared" si="7"/>
        <v>124</v>
      </c>
      <c r="EU131" s="12"/>
      <c r="EV131" s="11"/>
      <c r="EW131" s="11"/>
      <c r="EX131" s="11"/>
      <c r="EY131" s="16"/>
      <c r="EZ131" s="19"/>
      <c r="FA131" s="16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</row>
    <row r="132" spans="2:168" x14ac:dyDescent="0.35">
      <c r="B132" s="68">
        <v>144</v>
      </c>
      <c r="C132" s="70" t="s">
        <v>201</v>
      </c>
      <c r="D132" s="70" t="s">
        <v>202</v>
      </c>
      <c r="E132" s="14"/>
      <c r="F132" s="14"/>
      <c r="G132" s="14"/>
      <c r="H132" s="18"/>
      <c r="I132" s="14"/>
      <c r="J132" s="116"/>
      <c r="K132" s="14"/>
      <c r="L132" s="18"/>
      <c r="M132" s="14"/>
      <c r="N132" s="18"/>
      <c r="O132" s="14"/>
      <c r="P132" s="18"/>
      <c r="Q132" s="14"/>
      <c r="R132" s="14"/>
      <c r="S132" s="21"/>
      <c r="T132" s="12"/>
      <c r="U132" s="21"/>
      <c r="V132" s="12"/>
      <c r="W132" s="21"/>
      <c r="X132" s="71"/>
      <c r="Y132" s="21"/>
      <c r="Z132" s="79"/>
      <c r="AA132" s="115"/>
      <c r="AB132" s="115"/>
      <c r="AC132" s="115">
        <v>41</v>
      </c>
      <c r="AD132" s="115"/>
      <c r="AE132" s="115"/>
      <c r="AF132" s="115"/>
      <c r="AG132" s="109"/>
      <c r="AH132" s="12"/>
      <c r="AI132" s="21"/>
      <c r="AJ132" s="71"/>
      <c r="AK132" s="21"/>
      <c r="AL132" s="79">
        <v>42</v>
      </c>
      <c r="AM132" s="115">
        <v>41</v>
      </c>
      <c r="AN132" s="115"/>
      <c r="AO132" s="115"/>
      <c r="AP132" s="115"/>
      <c r="AQ132" s="115"/>
      <c r="AR132" s="115"/>
      <c r="AS132" s="109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>
        <v>42</v>
      </c>
      <c r="BH132" s="12">
        <v>45</v>
      </c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>
        <v>36</v>
      </c>
      <c r="BZ132" s="12">
        <v>34</v>
      </c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>
        <v>41</v>
      </c>
      <c r="CL132" s="12"/>
      <c r="CM132" s="12"/>
      <c r="CN132" s="12">
        <v>38</v>
      </c>
      <c r="CO132" s="12">
        <v>47</v>
      </c>
      <c r="CP132" s="12"/>
      <c r="CQ132" s="12"/>
      <c r="CR132" s="12"/>
      <c r="CS132" s="12"/>
      <c r="CT132" s="12">
        <v>45</v>
      </c>
      <c r="CU132" s="12">
        <v>42</v>
      </c>
      <c r="CV132" s="12"/>
      <c r="CW132" s="12"/>
      <c r="CX132" s="12"/>
      <c r="CY132" s="12"/>
      <c r="CZ132" s="12">
        <v>41</v>
      </c>
      <c r="DA132" s="12">
        <v>47</v>
      </c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53">
        <f t="shared" si="6"/>
        <v>41.571428571428569</v>
      </c>
      <c r="ET132" s="68">
        <f t="shared" si="7"/>
        <v>125</v>
      </c>
      <c r="EU132" s="71"/>
      <c r="EV132" s="11"/>
      <c r="EW132" s="11"/>
      <c r="EX132" s="11"/>
      <c r="EY132" s="16"/>
      <c r="EZ132" s="19"/>
      <c r="FA132" s="16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</row>
    <row r="133" spans="2:168" x14ac:dyDescent="0.35">
      <c r="B133" s="68">
        <v>109</v>
      </c>
      <c r="C133" s="89" t="s">
        <v>170</v>
      </c>
      <c r="D133" s="89" t="s">
        <v>171</v>
      </c>
      <c r="E133" s="14"/>
      <c r="F133" s="14"/>
      <c r="G133" s="14"/>
      <c r="H133" s="14">
        <v>43</v>
      </c>
      <c r="I133" s="14">
        <v>51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45"/>
      <c r="X133" s="14"/>
      <c r="Y133" s="45"/>
      <c r="Z133" s="79"/>
      <c r="AA133" s="115"/>
      <c r="AB133" s="115"/>
      <c r="AC133" s="113">
        <v>32</v>
      </c>
      <c r="AD133" s="113">
        <v>41</v>
      </c>
      <c r="AE133" s="115"/>
      <c r="AF133" s="115"/>
      <c r="AG133" s="65"/>
      <c r="AH133" s="14"/>
      <c r="AI133" s="45"/>
      <c r="AJ133" s="14"/>
      <c r="AK133" s="45"/>
      <c r="AL133" s="79"/>
      <c r="AM133" s="115"/>
      <c r="AN133" s="115"/>
      <c r="AO133" s="113">
        <v>42</v>
      </c>
      <c r="AP133" s="113">
        <v>38</v>
      </c>
      <c r="AQ133" s="115"/>
      <c r="AR133" s="115"/>
      <c r="AS133" s="65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>
        <v>43</v>
      </c>
      <c r="BH133" s="14">
        <v>44</v>
      </c>
      <c r="BI133" s="14"/>
      <c r="BJ133" s="14"/>
      <c r="BK133" s="14"/>
      <c r="BL133" s="14"/>
      <c r="BM133" s="14">
        <v>36</v>
      </c>
      <c r="BN133" s="14">
        <v>37</v>
      </c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>
        <v>48</v>
      </c>
      <c r="CC133" s="14">
        <v>50</v>
      </c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>
        <v>49</v>
      </c>
      <c r="CR133" s="14">
        <v>45</v>
      </c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53">
        <f t="shared" si="6"/>
        <v>42.785714285714285</v>
      </c>
      <c r="ET133" s="68">
        <f t="shared" si="7"/>
        <v>126</v>
      </c>
      <c r="EU133" s="14"/>
      <c r="EV133" s="11"/>
      <c r="EW133" s="11"/>
      <c r="EX133" s="11"/>
      <c r="EY133" s="16"/>
      <c r="EZ133" s="19"/>
      <c r="FA133" s="16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</row>
    <row r="134" spans="2:168" x14ac:dyDescent="0.35">
      <c r="B134" s="43">
        <v>145</v>
      </c>
      <c r="C134" s="64" t="s">
        <v>214</v>
      </c>
      <c r="D134" s="64" t="s">
        <v>215</v>
      </c>
      <c r="E134" s="14">
        <v>40</v>
      </c>
      <c r="F134" s="14"/>
      <c r="G134" s="14"/>
      <c r="H134" s="14">
        <v>40</v>
      </c>
      <c r="I134" s="14">
        <v>48</v>
      </c>
      <c r="J134" s="14"/>
      <c r="K134" s="14">
        <v>44</v>
      </c>
      <c r="L134" s="14"/>
      <c r="M134" s="14"/>
      <c r="N134" s="14"/>
      <c r="O134" s="14"/>
      <c r="P134" s="14"/>
      <c r="Q134" s="14"/>
      <c r="R134" s="14"/>
      <c r="S134" s="43"/>
      <c r="T134" s="14"/>
      <c r="U134" s="14"/>
      <c r="V134" s="14"/>
      <c r="W134" s="14"/>
      <c r="X134" s="14"/>
      <c r="Y134" s="14"/>
      <c r="Z134" s="79"/>
      <c r="AA134" s="115"/>
      <c r="AB134" s="115"/>
      <c r="AC134" s="111"/>
      <c r="AD134" s="111"/>
      <c r="AE134" s="115"/>
      <c r="AF134" s="115"/>
      <c r="AG134" s="65"/>
      <c r="AH134" s="44"/>
      <c r="AI134" s="14"/>
      <c r="AJ134" s="14"/>
      <c r="AK134" s="14"/>
      <c r="AL134" s="79"/>
      <c r="AM134" s="115"/>
      <c r="AN134" s="115"/>
      <c r="AO134" s="111">
        <v>44</v>
      </c>
      <c r="AP134" s="111">
        <v>43</v>
      </c>
      <c r="AQ134" s="115">
        <v>42</v>
      </c>
      <c r="AR134" s="115">
        <v>35</v>
      </c>
      <c r="AS134" s="65">
        <v>50</v>
      </c>
      <c r="AT134" s="44">
        <v>39</v>
      </c>
      <c r="AU134" s="44"/>
      <c r="AV134" s="44"/>
      <c r="AW134" s="44"/>
      <c r="AX134" s="44">
        <v>43</v>
      </c>
      <c r="AY134" s="44">
        <v>46</v>
      </c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153">
        <f t="shared" si="6"/>
        <v>42.833333333333336</v>
      </c>
      <c r="ET134" s="68">
        <f t="shared" si="7"/>
        <v>127</v>
      </c>
      <c r="EU134" s="11"/>
      <c r="EV134" s="11"/>
      <c r="EW134" s="11"/>
      <c r="EX134" s="11"/>
      <c r="EY134" s="16"/>
      <c r="EZ134" s="19"/>
      <c r="FA134" s="16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</row>
    <row r="135" spans="2:168" x14ac:dyDescent="0.35">
      <c r="B135" s="68">
        <v>85</v>
      </c>
      <c r="C135" s="70" t="s">
        <v>136</v>
      </c>
      <c r="D135" s="70" t="s">
        <v>137</v>
      </c>
      <c r="E135" s="14"/>
      <c r="F135" s="14"/>
      <c r="G135" s="14"/>
      <c r="H135" s="18">
        <v>40</v>
      </c>
      <c r="I135" s="14">
        <v>52</v>
      </c>
      <c r="J135" s="18"/>
      <c r="K135" s="14"/>
      <c r="L135" s="18"/>
      <c r="M135" s="14"/>
      <c r="N135" s="14"/>
      <c r="O135" s="18"/>
      <c r="P135" s="18"/>
      <c r="Q135" s="14"/>
      <c r="R135" s="14"/>
      <c r="S135" s="14"/>
      <c r="T135" s="12"/>
      <c r="U135" s="14"/>
      <c r="V135" s="12"/>
      <c r="W135" s="45"/>
      <c r="X135" s="71"/>
      <c r="Y135" s="45"/>
      <c r="Z135" s="79"/>
      <c r="AA135" s="115"/>
      <c r="AB135" s="115"/>
      <c r="AC135" s="113">
        <v>38</v>
      </c>
      <c r="AD135" s="114">
        <v>41</v>
      </c>
      <c r="AE135" s="115"/>
      <c r="AF135" s="115"/>
      <c r="AG135" s="109"/>
      <c r="AH135" s="12"/>
      <c r="AI135" s="45"/>
      <c r="AJ135" s="71"/>
      <c r="AK135" s="45"/>
      <c r="AL135" s="79"/>
      <c r="AM135" s="115"/>
      <c r="AN135" s="115"/>
      <c r="AO135" s="113">
        <v>43</v>
      </c>
      <c r="AP135" s="114">
        <v>45</v>
      </c>
      <c r="AQ135" s="115"/>
      <c r="AR135" s="115"/>
      <c r="AS135" s="109"/>
      <c r="AT135" s="12"/>
      <c r="AU135" s="12">
        <v>48</v>
      </c>
      <c r="AV135" s="12">
        <v>43</v>
      </c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53">
        <f t="shared" si="6"/>
        <v>43.75</v>
      </c>
      <c r="ET135" s="68">
        <f t="shared" si="7"/>
        <v>128</v>
      </c>
      <c r="EU135" s="12"/>
      <c r="EV135" s="71"/>
      <c r="EW135" s="71"/>
      <c r="EX135" s="71"/>
      <c r="EY135" s="14"/>
      <c r="EZ135" s="14"/>
      <c r="FA135" s="44"/>
      <c r="FB135" s="71"/>
      <c r="FC135" s="71"/>
      <c r="FD135" s="71"/>
      <c r="FE135" s="90"/>
      <c r="FF135" s="26"/>
      <c r="FG135" s="71"/>
      <c r="FH135" s="71"/>
      <c r="FI135" s="71"/>
      <c r="FJ135" s="71"/>
      <c r="FK135" s="11"/>
      <c r="FL135" s="11"/>
    </row>
    <row r="136" spans="2:168" x14ac:dyDescent="0.35">
      <c r="B136" s="68">
        <v>31</v>
      </c>
      <c r="C136" s="70" t="s">
        <v>63</v>
      </c>
      <c r="D136" s="70" t="s">
        <v>203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45"/>
      <c r="X136" s="45"/>
      <c r="Y136" s="45"/>
      <c r="Z136" s="79"/>
      <c r="AA136" s="115"/>
      <c r="AB136" s="115"/>
      <c r="AC136" s="113"/>
      <c r="AD136" s="113"/>
      <c r="AE136" s="115"/>
      <c r="AF136" s="115"/>
      <c r="AG136" s="65"/>
      <c r="AH136" s="14"/>
      <c r="AI136" s="45"/>
      <c r="AJ136" s="45"/>
      <c r="AK136" s="45"/>
      <c r="AL136" s="79"/>
      <c r="AM136" s="115"/>
      <c r="AN136" s="115"/>
      <c r="AO136" s="113"/>
      <c r="AP136" s="113"/>
      <c r="AQ136" s="115"/>
      <c r="AR136" s="115"/>
      <c r="AS136" s="65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>
        <v>42</v>
      </c>
      <c r="DP136" s="14">
        <v>45</v>
      </c>
      <c r="DQ136" s="14">
        <v>45</v>
      </c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53">
        <f t="shared" ref="ES136:ES157" si="8">IF(SUM(E136:ER136)&gt;2,AVERAGE(E136:ER136),100)</f>
        <v>44</v>
      </c>
      <c r="ET136" s="68">
        <f t="shared" ref="ET136:ET157" si="9">MATCH(ES136,ES$8:ES$157,)</f>
        <v>129</v>
      </c>
      <c r="EU136" s="11"/>
      <c r="EV136" s="11"/>
      <c r="EW136" s="11"/>
      <c r="EX136" s="11"/>
      <c r="EY136" s="16"/>
      <c r="EZ136" s="19"/>
      <c r="FA136" s="16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</row>
    <row r="137" spans="2:168" x14ac:dyDescent="0.35">
      <c r="B137" s="43">
        <v>81</v>
      </c>
      <c r="C137" s="70" t="s">
        <v>9</v>
      </c>
      <c r="D137" s="70" t="s">
        <v>211</v>
      </c>
      <c r="E137" s="14"/>
      <c r="F137" s="14"/>
      <c r="G137" s="14"/>
      <c r="H137" s="14"/>
      <c r="I137" s="14"/>
      <c r="J137" s="14"/>
      <c r="K137" s="14">
        <v>53</v>
      </c>
      <c r="L137" s="14">
        <v>43</v>
      </c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45"/>
      <c r="X137" s="45"/>
      <c r="Y137" s="45"/>
      <c r="Z137" s="79"/>
      <c r="AA137" s="115"/>
      <c r="AB137" s="115"/>
      <c r="AC137" s="113"/>
      <c r="AD137" s="113"/>
      <c r="AE137" s="115"/>
      <c r="AF137" s="115"/>
      <c r="AG137" s="65"/>
      <c r="AH137" s="14"/>
      <c r="AI137" s="45"/>
      <c r="AJ137" s="45"/>
      <c r="AK137" s="45"/>
      <c r="AL137" s="79"/>
      <c r="AM137" s="115"/>
      <c r="AN137" s="115"/>
      <c r="AO137" s="113"/>
      <c r="AP137" s="113"/>
      <c r="AQ137" s="115"/>
      <c r="AR137" s="115"/>
      <c r="AS137" s="65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53">
        <f t="shared" si="8"/>
        <v>48</v>
      </c>
      <c r="ET137" s="68">
        <f t="shared" si="9"/>
        <v>130</v>
      </c>
      <c r="EU137" s="11"/>
      <c r="EV137" s="11"/>
      <c r="EW137" s="11"/>
      <c r="EX137" s="11"/>
      <c r="EY137" s="16"/>
      <c r="EZ137" s="19"/>
      <c r="FA137" s="16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</row>
    <row r="138" spans="2:168" x14ac:dyDescent="0.35">
      <c r="B138" s="43">
        <v>16</v>
      </c>
      <c r="C138" s="70" t="s">
        <v>31</v>
      </c>
      <c r="D138" s="70" t="s">
        <v>32</v>
      </c>
      <c r="E138" s="14"/>
      <c r="F138" s="14"/>
      <c r="G138" s="14"/>
      <c r="H138" s="18"/>
      <c r="I138" s="14"/>
      <c r="J138" s="18"/>
      <c r="K138" s="14"/>
      <c r="L138" s="18"/>
      <c r="M138" s="14"/>
      <c r="N138" s="18"/>
      <c r="O138" s="14"/>
      <c r="P138" s="18"/>
      <c r="Q138" s="14"/>
      <c r="R138" s="14"/>
      <c r="S138" s="21"/>
      <c r="T138" s="12"/>
      <c r="U138" s="21"/>
      <c r="V138" s="12"/>
      <c r="W138" s="21"/>
      <c r="X138" s="71"/>
      <c r="Y138" s="21"/>
      <c r="Z138" s="79"/>
      <c r="AA138" s="115"/>
      <c r="AB138" s="115"/>
      <c r="AC138" s="115"/>
      <c r="AD138" s="115"/>
      <c r="AE138" s="115"/>
      <c r="AF138" s="115"/>
      <c r="AG138" s="109"/>
      <c r="AH138" s="12"/>
      <c r="AI138" s="21"/>
      <c r="AJ138" s="71"/>
      <c r="AK138" s="21"/>
      <c r="AL138" s="79"/>
      <c r="AM138" s="115"/>
      <c r="AN138" s="115"/>
      <c r="AO138" s="115"/>
      <c r="AP138" s="115"/>
      <c r="AQ138" s="115"/>
      <c r="AR138" s="115"/>
      <c r="AS138" s="109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53">
        <f t="shared" si="8"/>
        <v>100</v>
      </c>
      <c r="ET138" s="68">
        <f t="shared" si="9"/>
        <v>131</v>
      </c>
      <c r="EU138" s="12"/>
      <c r="EV138" s="11"/>
      <c r="EW138" s="11"/>
      <c r="EX138" s="11"/>
      <c r="EY138" s="16"/>
      <c r="EZ138" s="19"/>
      <c r="FA138" s="16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</row>
    <row r="139" spans="2:168" x14ac:dyDescent="0.35">
      <c r="B139" s="68">
        <v>18</v>
      </c>
      <c r="C139" s="70" t="s">
        <v>35</v>
      </c>
      <c r="D139" s="70" t="s">
        <v>36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43"/>
      <c r="T139" s="14"/>
      <c r="U139" s="14"/>
      <c r="V139" s="14"/>
      <c r="W139" s="14"/>
      <c r="X139" s="14"/>
      <c r="Y139" s="14"/>
      <c r="Z139" s="79"/>
      <c r="AA139" s="115"/>
      <c r="AB139" s="115"/>
      <c r="AC139" s="113"/>
      <c r="AD139" s="112"/>
      <c r="AE139" s="115"/>
      <c r="AF139" s="115"/>
      <c r="AG139" s="65"/>
      <c r="AH139" s="14"/>
      <c r="AI139" s="14"/>
      <c r="AJ139" s="14"/>
      <c r="AK139" s="14"/>
      <c r="AL139" s="79"/>
      <c r="AM139" s="115"/>
      <c r="AN139" s="115"/>
      <c r="AO139" s="113"/>
      <c r="AP139" s="112"/>
      <c r="AQ139" s="115"/>
      <c r="AR139" s="115"/>
      <c r="AS139" s="65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53">
        <f t="shared" si="8"/>
        <v>100</v>
      </c>
      <c r="ET139" s="68">
        <f t="shared" si="9"/>
        <v>131</v>
      </c>
      <c r="EU139" s="12"/>
      <c r="EV139" s="11"/>
      <c r="EW139" s="11"/>
      <c r="EX139" s="11"/>
      <c r="EY139" s="16"/>
      <c r="EZ139" s="19"/>
      <c r="FA139" s="16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</row>
    <row r="140" spans="2:168" ht="15.65" customHeight="1" x14ac:dyDescent="0.5">
      <c r="B140" s="68">
        <v>19</v>
      </c>
      <c r="C140" s="70" t="s">
        <v>6</v>
      </c>
      <c r="D140" s="70" t="s">
        <v>37</v>
      </c>
      <c r="E140" s="14"/>
      <c r="F140" s="14"/>
      <c r="G140" s="14"/>
      <c r="H140" s="18"/>
      <c r="I140" s="14"/>
      <c r="J140" s="18"/>
      <c r="K140" s="14"/>
      <c r="L140" s="18"/>
      <c r="M140" s="14"/>
      <c r="N140" s="18"/>
      <c r="O140" s="14"/>
      <c r="P140" s="18"/>
      <c r="Q140" s="14"/>
      <c r="R140" s="14"/>
      <c r="S140" s="21"/>
      <c r="T140" s="12"/>
      <c r="U140" s="21"/>
      <c r="V140" s="12"/>
      <c r="W140" s="21"/>
      <c r="X140" s="71"/>
      <c r="Y140" s="21"/>
      <c r="Z140" s="79"/>
      <c r="AA140" s="115"/>
      <c r="AB140" s="115"/>
      <c r="AC140" s="115"/>
      <c r="AD140" s="115"/>
      <c r="AE140" s="115"/>
      <c r="AF140" s="115"/>
      <c r="AG140" s="109"/>
      <c r="AH140" s="12"/>
      <c r="AI140" s="21"/>
      <c r="AJ140" s="71"/>
      <c r="AK140" s="21"/>
      <c r="AL140" s="79"/>
      <c r="AM140" s="115"/>
      <c r="AN140" s="115"/>
      <c r="AO140" s="115"/>
      <c r="AP140" s="115"/>
      <c r="AQ140" s="115"/>
      <c r="AR140" s="115"/>
      <c r="AS140" s="109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53">
        <f t="shared" si="8"/>
        <v>100</v>
      </c>
      <c r="ET140" s="68">
        <f t="shared" si="9"/>
        <v>131</v>
      </c>
      <c r="EU140" s="14"/>
      <c r="EV140" s="14"/>
      <c r="EW140" s="13"/>
      <c r="EX140" s="13"/>
      <c r="EY140" s="14"/>
      <c r="EZ140" s="77"/>
      <c r="FA140" s="77"/>
      <c r="FB140" s="81"/>
      <c r="FC140" s="13"/>
      <c r="FD140" s="13"/>
      <c r="FE140" s="81"/>
      <c r="FF140" s="26"/>
      <c r="FG140" s="71"/>
      <c r="FH140" s="71"/>
      <c r="FI140" s="71"/>
      <c r="FJ140" s="71"/>
      <c r="FK140" s="11"/>
      <c r="FL140" s="11"/>
    </row>
    <row r="141" spans="2:168" x14ac:dyDescent="0.35">
      <c r="B141" s="43">
        <v>28</v>
      </c>
      <c r="C141" s="70" t="s">
        <v>53</v>
      </c>
      <c r="D141" s="70" t="s">
        <v>54</v>
      </c>
      <c r="E141" s="14"/>
      <c r="F141" s="14"/>
      <c r="G141" s="14"/>
      <c r="H141" s="18"/>
      <c r="I141" s="14"/>
      <c r="J141" s="116"/>
      <c r="K141" s="14"/>
      <c r="L141" s="18"/>
      <c r="M141" s="14"/>
      <c r="N141" s="18"/>
      <c r="O141" s="14"/>
      <c r="P141" s="18"/>
      <c r="Q141" s="14"/>
      <c r="R141" s="14"/>
      <c r="S141" s="21"/>
      <c r="T141" s="12"/>
      <c r="U141" s="21"/>
      <c r="V141" s="12"/>
      <c r="W141" s="21"/>
      <c r="X141" s="71"/>
      <c r="Y141" s="21"/>
      <c r="Z141" s="79"/>
      <c r="AA141" s="115"/>
      <c r="AB141" s="115"/>
      <c r="AC141" s="115"/>
      <c r="AD141" s="115"/>
      <c r="AE141" s="115"/>
      <c r="AF141" s="115"/>
      <c r="AG141" s="109"/>
      <c r="AH141" s="12"/>
      <c r="AI141" s="21"/>
      <c r="AJ141" s="71"/>
      <c r="AK141" s="21"/>
      <c r="AL141" s="79"/>
      <c r="AM141" s="115"/>
      <c r="AN141" s="115"/>
      <c r="AO141" s="115"/>
      <c r="AP141" s="115"/>
      <c r="AQ141" s="115"/>
      <c r="AR141" s="115"/>
      <c r="AS141" s="109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53">
        <f t="shared" si="8"/>
        <v>100</v>
      </c>
      <c r="ET141" s="68">
        <f t="shared" si="9"/>
        <v>131</v>
      </c>
      <c r="EU141" s="12"/>
      <c r="EV141" s="14"/>
      <c r="EW141" s="13"/>
      <c r="EX141" s="13"/>
      <c r="EY141" s="77"/>
      <c r="EZ141" s="77"/>
      <c r="FA141" s="14"/>
      <c r="FB141" s="71"/>
      <c r="FC141" s="71"/>
      <c r="FD141" s="71"/>
      <c r="FE141" s="90"/>
      <c r="FF141" s="26"/>
      <c r="FG141" s="71"/>
      <c r="FH141" s="71"/>
      <c r="FI141" s="71"/>
      <c r="FJ141" s="71"/>
      <c r="FK141" s="11"/>
      <c r="FL141" s="11"/>
    </row>
    <row r="142" spans="2:168" x14ac:dyDescent="0.35">
      <c r="B142" s="68">
        <v>32</v>
      </c>
      <c r="C142" s="70" t="s">
        <v>59</v>
      </c>
      <c r="D142" s="70" t="s">
        <v>60</v>
      </c>
      <c r="E142" s="14"/>
      <c r="F142" s="14"/>
      <c r="G142" s="14"/>
      <c r="H142" s="18"/>
      <c r="I142" s="14"/>
      <c r="J142" s="18"/>
      <c r="K142" s="14"/>
      <c r="L142" s="18"/>
      <c r="M142" s="14"/>
      <c r="N142" s="14"/>
      <c r="O142" s="18"/>
      <c r="P142" s="18"/>
      <c r="Q142" s="14"/>
      <c r="R142" s="14"/>
      <c r="S142" s="14"/>
      <c r="T142" s="12"/>
      <c r="U142" s="14"/>
      <c r="V142" s="12"/>
      <c r="W142" s="45"/>
      <c r="X142" s="71"/>
      <c r="Y142" s="45"/>
      <c r="Z142" s="79"/>
      <c r="AA142" s="115"/>
      <c r="AB142" s="115"/>
      <c r="AC142" s="113"/>
      <c r="AD142" s="113"/>
      <c r="AE142" s="115"/>
      <c r="AF142" s="115"/>
      <c r="AG142" s="109"/>
      <c r="AH142" s="12"/>
      <c r="AI142" s="45"/>
      <c r="AJ142" s="71"/>
      <c r="AK142" s="45"/>
      <c r="AL142" s="79"/>
      <c r="AM142" s="115"/>
      <c r="AN142" s="115"/>
      <c r="AO142" s="113"/>
      <c r="AP142" s="113"/>
      <c r="AQ142" s="115"/>
      <c r="AR142" s="115"/>
      <c r="AS142" s="109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53">
        <f t="shared" si="8"/>
        <v>100</v>
      </c>
      <c r="ET142" s="68">
        <f t="shared" si="9"/>
        <v>131</v>
      </c>
      <c r="EU142" s="11"/>
      <c r="EV142" s="11"/>
      <c r="EW142" s="11"/>
      <c r="EX142" s="11"/>
      <c r="EY142" s="16"/>
      <c r="EZ142" s="19"/>
      <c r="FA142" s="16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</row>
    <row r="143" spans="2:168" x14ac:dyDescent="0.35">
      <c r="B143" s="68">
        <v>39</v>
      </c>
      <c r="C143" s="70" t="s">
        <v>72</v>
      </c>
      <c r="D143" s="70" t="s">
        <v>73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2"/>
      <c r="U143" s="14"/>
      <c r="V143" s="12"/>
      <c r="W143" s="45"/>
      <c r="X143" s="12"/>
      <c r="Y143" s="45"/>
      <c r="Z143" s="79"/>
      <c r="AA143" s="115"/>
      <c r="AB143" s="115"/>
      <c r="AC143" s="112"/>
      <c r="AD143" s="112"/>
      <c r="AE143" s="115"/>
      <c r="AF143" s="115"/>
      <c r="AG143" s="109"/>
      <c r="AH143" s="12"/>
      <c r="AI143" s="45"/>
      <c r="AJ143" s="12"/>
      <c r="AK143" s="45"/>
      <c r="AL143" s="79"/>
      <c r="AM143" s="115"/>
      <c r="AN143" s="115"/>
      <c r="AO143" s="112"/>
      <c r="AP143" s="112"/>
      <c r="AQ143" s="115"/>
      <c r="AR143" s="115"/>
      <c r="AS143" s="109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53">
        <f t="shared" si="8"/>
        <v>100</v>
      </c>
      <c r="ET143" s="68">
        <f t="shared" si="9"/>
        <v>131</v>
      </c>
      <c r="EU143" s="11"/>
      <c r="EV143" s="11"/>
      <c r="EW143" s="11"/>
      <c r="EX143" s="11"/>
      <c r="EY143" s="16"/>
      <c r="EZ143" s="19"/>
      <c r="FA143" s="16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</row>
    <row r="144" spans="2:168" x14ac:dyDescent="0.35">
      <c r="B144" s="68">
        <v>42</v>
      </c>
      <c r="C144" s="70" t="s">
        <v>97</v>
      </c>
      <c r="D144" s="70" t="s">
        <v>76</v>
      </c>
      <c r="E144" s="14"/>
      <c r="F144" s="14"/>
      <c r="G144" s="14"/>
      <c r="H144" s="18"/>
      <c r="I144" s="14"/>
      <c r="J144" s="14"/>
      <c r="K144" s="14"/>
      <c r="L144" s="18"/>
      <c r="M144" s="14"/>
      <c r="N144" s="14"/>
      <c r="O144" s="14"/>
      <c r="P144" s="14"/>
      <c r="Q144" s="14"/>
      <c r="R144" s="14"/>
      <c r="S144" s="14"/>
      <c r="T144" s="12"/>
      <c r="U144" s="14"/>
      <c r="V144" s="12"/>
      <c r="W144" s="45"/>
      <c r="X144" s="68"/>
      <c r="Y144" s="45"/>
      <c r="Z144" s="79"/>
      <c r="AA144" s="115"/>
      <c r="AB144" s="115"/>
      <c r="AC144" s="112"/>
      <c r="AD144" s="112"/>
      <c r="AE144" s="115"/>
      <c r="AF144" s="115"/>
      <c r="AG144" s="137"/>
      <c r="AH144" s="12"/>
      <c r="AI144" s="45"/>
      <c r="AJ144" s="68"/>
      <c r="AK144" s="45"/>
      <c r="AL144" s="79"/>
      <c r="AM144" s="115"/>
      <c r="AN144" s="115"/>
      <c r="AO144" s="112"/>
      <c r="AP144" s="112"/>
      <c r="AQ144" s="115"/>
      <c r="AR144" s="115"/>
      <c r="AS144" s="137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53">
        <f t="shared" si="8"/>
        <v>100</v>
      </c>
      <c r="ET144" s="68">
        <f t="shared" si="9"/>
        <v>131</v>
      </c>
      <c r="EU144" s="12"/>
      <c r="EV144" s="11"/>
      <c r="EW144" s="11"/>
      <c r="EX144" s="11"/>
      <c r="EY144" s="16"/>
      <c r="EZ144" s="19"/>
      <c r="FA144" s="16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</row>
    <row r="145" spans="2:168" x14ac:dyDescent="0.35">
      <c r="B145" s="43">
        <v>49</v>
      </c>
      <c r="C145" s="70" t="s">
        <v>210</v>
      </c>
      <c r="D145" s="70" t="s">
        <v>83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2"/>
      <c r="U145" s="14"/>
      <c r="V145" s="12"/>
      <c r="W145" s="45"/>
      <c r="X145" s="47"/>
      <c r="Y145" s="45"/>
      <c r="Z145" s="79"/>
      <c r="AA145" s="115"/>
      <c r="AB145" s="115"/>
      <c r="AC145" s="113"/>
      <c r="AD145" s="113"/>
      <c r="AE145" s="115"/>
      <c r="AF145" s="115"/>
      <c r="AG145" s="65"/>
      <c r="AH145" s="14"/>
      <c r="AI145" s="45"/>
      <c r="AJ145" s="47"/>
      <c r="AK145" s="45"/>
      <c r="AL145" s="79"/>
      <c r="AM145" s="115"/>
      <c r="AN145" s="115"/>
      <c r="AO145" s="113"/>
      <c r="AP145" s="113"/>
      <c r="AQ145" s="115"/>
      <c r="AR145" s="115"/>
      <c r="AS145" s="65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53">
        <f t="shared" si="8"/>
        <v>100</v>
      </c>
      <c r="ET145" s="68">
        <f t="shared" si="9"/>
        <v>131</v>
      </c>
      <c r="EU145" s="11"/>
      <c r="EV145" s="14"/>
      <c r="EW145" s="13"/>
      <c r="EX145" s="13"/>
      <c r="EY145" s="14"/>
      <c r="EZ145" s="77"/>
      <c r="FA145" s="14"/>
      <c r="FB145" s="71"/>
      <c r="FC145" s="71"/>
      <c r="FD145" s="71"/>
      <c r="FE145" s="90"/>
      <c r="FF145" s="26"/>
      <c r="FG145" s="71"/>
      <c r="FH145" s="71"/>
      <c r="FI145" s="71"/>
      <c r="FJ145" s="71"/>
      <c r="FK145" s="11"/>
      <c r="FL145" s="11"/>
    </row>
    <row r="146" spans="2:168" x14ac:dyDescent="0.35">
      <c r="B146" s="43">
        <v>53</v>
      </c>
      <c r="C146" s="70" t="s">
        <v>88</v>
      </c>
      <c r="D146" s="70" t="s">
        <v>73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45"/>
      <c r="X146" s="14"/>
      <c r="Y146" s="45"/>
      <c r="Z146" s="79"/>
      <c r="AA146" s="115"/>
      <c r="AB146" s="115"/>
      <c r="AC146" s="115"/>
      <c r="AD146" s="115"/>
      <c r="AE146" s="115"/>
      <c r="AF146" s="115"/>
      <c r="AG146" s="109"/>
      <c r="AH146" s="12"/>
      <c r="AI146" s="45"/>
      <c r="AJ146" s="14"/>
      <c r="AK146" s="45"/>
      <c r="AL146" s="79"/>
      <c r="AM146" s="115"/>
      <c r="AN146" s="115"/>
      <c r="AO146" s="115"/>
      <c r="AP146" s="115"/>
      <c r="AQ146" s="115"/>
      <c r="AR146" s="115"/>
      <c r="AS146" s="109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53">
        <f t="shared" si="8"/>
        <v>100</v>
      </c>
      <c r="ET146" s="68">
        <f t="shared" si="9"/>
        <v>131</v>
      </c>
      <c r="EU146" s="71"/>
      <c r="EV146" s="14"/>
      <c r="EW146" s="13"/>
      <c r="EX146" s="13"/>
      <c r="EY146" s="14"/>
      <c r="EZ146" s="77"/>
      <c r="FA146" s="77"/>
      <c r="FB146" s="71"/>
      <c r="FC146" s="13"/>
      <c r="FD146" s="13"/>
      <c r="FE146" s="71"/>
      <c r="FF146" s="26"/>
      <c r="FG146" s="71"/>
      <c r="FH146" s="71"/>
      <c r="FI146" s="71"/>
      <c r="FJ146" s="71"/>
      <c r="FK146" s="11"/>
      <c r="FL146" s="11"/>
    </row>
    <row r="147" spans="2:168" x14ac:dyDescent="0.35">
      <c r="B147" s="43">
        <v>58</v>
      </c>
      <c r="C147" s="70" t="s">
        <v>103</v>
      </c>
      <c r="D147" s="70" t="s">
        <v>7</v>
      </c>
      <c r="E147" s="14"/>
      <c r="F147" s="14"/>
      <c r="G147" s="14"/>
      <c r="H147" s="18"/>
      <c r="I147" s="14"/>
      <c r="J147" s="18"/>
      <c r="K147" s="14"/>
      <c r="L147" s="18"/>
      <c r="M147" s="14"/>
      <c r="N147" s="18"/>
      <c r="O147" s="14"/>
      <c r="P147" s="18"/>
      <c r="Q147" s="14"/>
      <c r="R147" s="14"/>
      <c r="S147" s="21"/>
      <c r="T147" s="12"/>
      <c r="U147" s="21"/>
      <c r="V147" s="12"/>
      <c r="W147" s="21"/>
      <c r="X147" s="71"/>
      <c r="Y147" s="21"/>
      <c r="Z147" s="79"/>
      <c r="AA147" s="115"/>
      <c r="AB147" s="115"/>
      <c r="AC147" s="115"/>
      <c r="AD147" s="115"/>
      <c r="AE147" s="115"/>
      <c r="AF147" s="115"/>
      <c r="AG147" s="109"/>
      <c r="AH147" s="12"/>
      <c r="AI147" s="21"/>
      <c r="AJ147" s="71"/>
      <c r="AK147" s="21"/>
      <c r="AL147" s="79"/>
      <c r="AM147" s="115"/>
      <c r="AN147" s="115"/>
      <c r="AO147" s="115"/>
      <c r="AP147" s="115"/>
      <c r="AQ147" s="115"/>
      <c r="AR147" s="115"/>
      <c r="AS147" s="109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53">
        <f t="shared" si="8"/>
        <v>100</v>
      </c>
      <c r="ET147" s="68">
        <f t="shared" si="9"/>
        <v>131</v>
      </c>
      <c r="EU147" s="14"/>
      <c r="EV147" s="12"/>
      <c r="EW147" s="13"/>
      <c r="EX147" s="13"/>
      <c r="EY147" s="14"/>
      <c r="EZ147" s="77"/>
      <c r="FA147" s="77"/>
      <c r="FB147" s="71"/>
      <c r="FC147" s="13"/>
      <c r="FD147" s="13"/>
      <c r="FE147" s="71"/>
      <c r="FF147" s="26"/>
      <c r="FG147" s="71"/>
      <c r="FH147" s="71"/>
      <c r="FI147" s="71"/>
      <c r="FJ147" s="71"/>
      <c r="FK147" s="11"/>
      <c r="FL147" s="11"/>
    </row>
    <row r="148" spans="2:168" x14ac:dyDescent="0.35">
      <c r="B148" s="68">
        <v>63</v>
      </c>
      <c r="C148" s="70" t="s">
        <v>108</v>
      </c>
      <c r="D148" s="70" t="s">
        <v>7</v>
      </c>
      <c r="E148" s="14"/>
      <c r="F148" s="14"/>
      <c r="G148" s="14"/>
      <c r="H148" s="18"/>
      <c r="I148" s="14"/>
      <c r="J148" s="18"/>
      <c r="K148" s="14"/>
      <c r="L148" s="18"/>
      <c r="M148" s="14"/>
      <c r="N148" s="14"/>
      <c r="O148" s="18"/>
      <c r="P148" s="18"/>
      <c r="Q148" s="14"/>
      <c r="R148" s="14"/>
      <c r="S148" s="14"/>
      <c r="T148" s="12"/>
      <c r="U148" s="14"/>
      <c r="V148" s="12"/>
      <c r="W148" s="45"/>
      <c r="X148" s="71"/>
      <c r="Y148" s="45"/>
      <c r="Z148" s="79"/>
      <c r="AA148" s="115"/>
      <c r="AB148" s="115"/>
      <c r="AC148" s="115"/>
      <c r="AD148" s="115"/>
      <c r="AE148" s="115"/>
      <c r="AF148" s="115"/>
      <c r="AG148" s="109"/>
      <c r="AH148" s="12"/>
      <c r="AI148" s="45"/>
      <c r="AJ148" s="71"/>
      <c r="AK148" s="45"/>
      <c r="AL148" s="79"/>
      <c r="AM148" s="115"/>
      <c r="AN148" s="115"/>
      <c r="AO148" s="115"/>
      <c r="AP148" s="115"/>
      <c r="AQ148" s="115"/>
      <c r="AR148" s="115"/>
      <c r="AS148" s="109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53">
        <f t="shared" si="8"/>
        <v>100</v>
      </c>
      <c r="ET148" s="68">
        <f t="shared" si="9"/>
        <v>131</v>
      </c>
      <c r="EU148" s="11"/>
      <c r="EV148" s="71"/>
      <c r="EW148" s="71"/>
      <c r="EX148" s="71"/>
      <c r="EY148" s="14"/>
      <c r="EZ148" s="21"/>
      <c r="FA148" s="14"/>
      <c r="FB148" s="71"/>
      <c r="FC148" s="71"/>
      <c r="FD148" s="71"/>
      <c r="FE148" s="71"/>
      <c r="FF148" s="71"/>
      <c r="FG148" s="71"/>
      <c r="FH148" s="11"/>
      <c r="FI148" s="11"/>
      <c r="FJ148" s="11"/>
      <c r="FK148" s="11"/>
      <c r="FL148" s="11"/>
    </row>
    <row r="149" spans="2:168" x14ac:dyDescent="0.35">
      <c r="B149" s="68">
        <v>66</v>
      </c>
      <c r="C149" s="70" t="s">
        <v>98</v>
      </c>
      <c r="D149" s="70" t="s">
        <v>113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2"/>
      <c r="U149" s="14"/>
      <c r="V149" s="14"/>
      <c r="W149" s="45"/>
      <c r="X149" s="14"/>
      <c r="Y149" s="45"/>
      <c r="Z149" s="79"/>
      <c r="AA149" s="115"/>
      <c r="AB149" s="115"/>
      <c r="AC149" s="112"/>
      <c r="AD149" s="114"/>
      <c r="AE149" s="115"/>
      <c r="AF149" s="115"/>
      <c r="AG149" s="109"/>
      <c r="AH149" s="12"/>
      <c r="AI149" s="45"/>
      <c r="AJ149" s="14"/>
      <c r="AK149" s="45"/>
      <c r="AL149" s="79"/>
      <c r="AM149" s="115"/>
      <c r="AN149" s="115"/>
      <c r="AO149" s="112"/>
      <c r="AP149" s="114"/>
      <c r="AQ149" s="115"/>
      <c r="AR149" s="115"/>
      <c r="AS149" s="109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53">
        <f t="shared" si="8"/>
        <v>100</v>
      </c>
      <c r="ET149" s="68">
        <f t="shared" si="9"/>
        <v>131</v>
      </c>
      <c r="EU149" s="11"/>
      <c r="EV149" s="12"/>
      <c r="EW149" s="13"/>
      <c r="EX149" s="13"/>
      <c r="EY149" s="14"/>
      <c r="EZ149" s="77"/>
      <c r="FA149" s="77"/>
      <c r="FB149" s="14"/>
      <c r="FC149" s="13"/>
      <c r="FD149" s="13"/>
      <c r="FE149" s="14"/>
      <c r="FF149" s="26"/>
      <c r="FG149" s="71"/>
      <c r="FH149" s="71"/>
      <c r="FI149" s="71"/>
      <c r="FJ149" s="71"/>
      <c r="FK149" s="11"/>
      <c r="FL149" s="11"/>
    </row>
    <row r="150" spans="2:168" x14ac:dyDescent="0.35">
      <c r="B150" s="68">
        <v>87</v>
      </c>
      <c r="C150" s="70" t="s">
        <v>139</v>
      </c>
      <c r="D150" s="70" t="s">
        <v>140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2"/>
      <c r="U150" s="14"/>
      <c r="V150" s="12"/>
      <c r="W150" s="45"/>
      <c r="X150" s="45"/>
      <c r="Y150" s="45"/>
      <c r="Z150" s="79"/>
      <c r="AA150" s="115"/>
      <c r="AB150" s="115"/>
      <c r="AC150" s="113"/>
      <c r="AD150" s="112"/>
      <c r="AE150" s="115"/>
      <c r="AF150" s="115"/>
      <c r="AG150" s="65"/>
      <c r="AH150" s="14"/>
      <c r="AI150" s="45"/>
      <c r="AJ150" s="45"/>
      <c r="AK150" s="45"/>
      <c r="AL150" s="79"/>
      <c r="AM150" s="115"/>
      <c r="AN150" s="115"/>
      <c r="AO150" s="113"/>
      <c r="AP150" s="112"/>
      <c r="AQ150" s="115"/>
      <c r="AR150" s="115"/>
      <c r="AS150" s="65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53">
        <f t="shared" si="8"/>
        <v>100</v>
      </c>
      <c r="ET150" s="68">
        <f t="shared" si="9"/>
        <v>131</v>
      </c>
      <c r="EU150" s="11"/>
      <c r="EV150" s="11"/>
      <c r="EW150" s="11"/>
      <c r="EX150" s="11"/>
      <c r="EY150" s="16"/>
      <c r="EZ150" s="19"/>
      <c r="FA150" s="16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</row>
    <row r="151" spans="2:168" x14ac:dyDescent="0.35">
      <c r="B151" s="68">
        <v>94</v>
      </c>
      <c r="C151" s="70" t="s">
        <v>42</v>
      </c>
      <c r="D151" s="64" t="s">
        <v>140</v>
      </c>
      <c r="E151" s="14"/>
      <c r="F151" s="14"/>
      <c r="G151" s="14"/>
      <c r="H151" s="18"/>
      <c r="I151" s="14"/>
      <c r="J151" s="18"/>
      <c r="K151" s="14"/>
      <c r="L151" s="18"/>
      <c r="M151" s="14"/>
      <c r="N151" s="14"/>
      <c r="O151" s="18"/>
      <c r="P151" s="18"/>
      <c r="Q151" s="14"/>
      <c r="R151" s="14"/>
      <c r="S151" s="14"/>
      <c r="T151" s="12"/>
      <c r="U151" s="14"/>
      <c r="V151" s="12"/>
      <c r="W151" s="45"/>
      <c r="X151" s="71"/>
      <c r="Y151" s="45"/>
      <c r="Z151" s="79"/>
      <c r="AA151" s="115"/>
      <c r="AB151" s="115"/>
      <c r="AC151" s="112"/>
      <c r="AD151" s="113"/>
      <c r="AE151" s="115"/>
      <c r="AF151" s="115"/>
      <c r="AG151" s="137"/>
      <c r="AH151" s="12"/>
      <c r="AI151" s="45"/>
      <c r="AJ151" s="71"/>
      <c r="AK151" s="45"/>
      <c r="AL151" s="79"/>
      <c r="AM151" s="115"/>
      <c r="AN151" s="115"/>
      <c r="AO151" s="112"/>
      <c r="AP151" s="113"/>
      <c r="AQ151" s="115"/>
      <c r="AR151" s="115"/>
      <c r="AS151" s="137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53">
        <f t="shared" si="8"/>
        <v>100</v>
      </c>
      <c r="ET151" s="68">
        <f t="shared" si="9"/>
        <v>131</v>
      </c>
      <c r="EU151" s="11"/>
      <c r="EV151" s="11"/>
      <c r="EW151" s="11"/>
      <c r="EX151" s="11"/>
      <c r="EY151" s="16"/>
      <c r="EZ151" s="19"/>
      <c r="FA151" s="16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</row>
    <row r="152" spans="2:168" x14ac:dyDescent="0.35">
      <c r="B152" s="68">
        <v>100</v>
      </c>
      <c r="C152" s="70" t="s">
        <v>157</v>
      </c>
      <c r="D152" s="70" t="s">
        <v>158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2"/>
      <c r="U152" s="14"/>
      <c r="V152" s="12"/>
      <c r="W152" s="45"/>
      <c r="X152" s="45"/>
      <c r="Y152" s="45"/>
      <c r="Z152" s="79"/>
      <c r="AA152" s="115"/>
      <c r="AB152" s="115"/>
      <c r="AC152" s="112"/>
      <c r="AD152" s="112"/>
      <c r="AE152" s="115"/>
      <c r="AF152" s="115"/>
      <c r="AG152" s="137"/>
      <c r="AH152" s="12"/>
      <c r="AI152" s="45"/>
      <c r="AJ152" s="45"/>
      <c r="AK152" s="45"/>
      <c r="AL152" s="79"/>
      <c r="AM152" s="115"/>
      <c r="AN152" s="115"/>
      <c r="AO152" s="112"/>
      <c r="AP152" s="112"/>
      <c r="AQ152" s="115"/>
      <c r="AR152" s="115"/>
      <c r="AS152" s="137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53">
        <f t="shared" si="8"/>
        <v>100</v>
      </c>
      <c r="ET152" s="68">
        <f t="shared" si="9"/>
        <v>131</v>
      </c>
      <c r="EU152" s="14"/>
      <c r="EV152" s="14"/>
      <c r="EW152" s="13"/>
      <c r="EX152" s="13"/>
      <c r="EY152" s="14"/>
      <c r="EZ152" s="77"/>
      <c r="FA152" s="77"/>
      <c r="FB152" s="71"/>
      <c r="FC152" s="13"/>
      <c r="FD152" s="13"/>
      <c r="FE152" s="71"/>
      <c r="FF152" s="26"/>
      <c r="FG152" s="71"/>
      <c r="FH152" s="71"/>
      <c r="FI152" s="71"/>
      <c r="FJ152" s="71"/>
      <c r="FK152" s="11"/>
      <c r="FL152" s="11"/>
    </row>
    <row r="153" spans="2:168" x14ac:dyDescent="0.35">
      <c r="B153" s="43">
        <v>119</v>
      </c>
      <c r="C153" s="70" t="s">
        <v>182</v>
      </c>
      <c r="D153" s="70" t="s">
        <v>183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2"/>
      <c r="U153" s="14"/>
      <c r="V153" s="12"/>
      <c r="W153" s="45"/>
      <c r="X153" s="45"/>
      <c r="Y153" s="45"/>
      <c r="Z153" s="79"/>
      <c r="AA153" s="115"/>
      <c r="AB153" s="115"/>
      <c r="AC153" s="112"/>
      <c r="AD153" s="113"/>
      <c r="AE153" s="115"/>
      <c r="AF153" s="115"/>
      <c r="AG153" s="137"/>
      <c r="AH153" s="12"/>
      <c r="AI153" s="45"/>
      <c r="AJ153" s="45"/>
      <c r="AK153" s="45"/>
      <c r="AL153" s="79"/>
      <c r="AM153" s="115"/>
      <c r="AN153" s="115"/>
      <c r="AO153" s="112"/>
      <c r="AP153" s="113"/>
      <c r="AQ153" s="115"/>
      <c r="AR153" s="115"/>
      <c r="AS153" s="137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53">
        <f t="shared" si="8"/>
        <v>100</v>
      </c>
      <c r="ET153" s="68">
        <f t="shared" si="9"/>
        <v>131</v>
      </c>
      <c r="EU153" s="14"/>
      <c r="EV153" s="11"/>
      <c r="EW153" s="11"/>
      <c r="EX153" s="11"/>
      <c r="EY153" s="16"/>
      <c r="EZ153" s="19"/>
      <c r="FA153" s="16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</row>
    <row r="154" spans="2:168" x14ac:dyDescent="0.35">
      <c r="B154" s="68">
        <v>126</v>
      </c>
      <c r="C154" s="70" t="s">
        <v>182</v>
      </c>
      <c r="D154" s="70" t="s">
        <v>187</v>
      </c>
      <c r="E154" s="14"/>
      <c r="F154" s="14"/>
      <c r="G154" s="14"/>
      <c r="H154" s="18"/>
      <c r="I154" s="14"/>
      <c r="J154" s="18"/>
      <c r="K154" s="14"/>
      <c r="L154" s="18"/>
      <c r="M154" s="14"/>
      <c r="N154" s="14"/>
      <c r="O154" s="18"/>
      <c r="P154" s="18"/>
      <c r="Q154" s="14"/>
      <c r="R154" s="14"/>
      <c r="S154" s="14"/>
      <c r="T154" s="12"/>
      <c r="U154" s="14"/>
      <c r="V154" s="14"/>
      <c r="W154" s="45"/>
      <c r="X154" s="14"/>
      <c r="Y154" s="45"/>
      <c r="Z154" s="79"/>
      <c r="AA154" s="115"/>
      <c r="AB154" s="115"/>
      <c r="AC154" s="113"/>
      <c r="AD154" s="114"/>
      <c r="AE154" s="115"/>
      <c r="AF154" s="115"/>
      <c r="AG154" s="109"/>
      <c r="AH154" s="12"/>
      <c r="AI154" s="45"/>
      <c r="AJ154" s="14"/>
      <c r="AK154" s="45"/>
      <c r="AL154" s="79"/>
      <c r="AM154" s="115"/>
      <c r="AN154" s="115"/>
      <c r="AO154" s="113"/>
      <c r="AP154" s="114"/>
      <c r="AQ154" s="115"/>
      <c r="AR154" s="115"/>
      <c r="AS154" s="109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53">
        <f t="shared" si="8"/>
        <v>100</v>
      </c>
      <c r="ET154" s="68">
        <f t="shared" si="9"/>
        <v>131</v>
      </c>
      <c r="EU154" s="137"/>
      <c r="EV154" s="11"/>
      <c r="EW154" s="11"/>
      <c r="EX154" s="11"/>
      <c r="EY154" s="16"/>
      <c r="EZ154" s="19"/>
      <c r="FA154" s="16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</row>
    <row r="155" spans="2:168" x14ac:dyDescent="0.35">
      <c r="B155" s="68">
        <v>127</v>
      </c>
      <c r="C155" s="70" t="s">
        <v>156</v>
      </c>
      <c r="D155" s="70" t="s">
        <v>188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45"/>
      <c r="X155" s="45"/>
      <c r="Y155" s="45"/>
      <c r="Z155" s="79"/>
      <c r="AA155" s="115"/>
      <c r="AB155" s="115"/>
      <c r="AC155" s="112"/>
      <c r="AD155" s="114"/>
      <c r="AE155" s="115"/>
      <c r="AF155" s="115"/>
      <c r="AG155" s="109"/>
      <c r="AH155" s="12"/>
      <c r="AI155" s="45"/>
      <c r="AJ155" s="45"/>
      <c r="AK155" s="45"/>
      <c r="AL155" s="79"/>
      <c r="AM155" s="115"/>
      <c r="AN155" s="115"/>
      <c r="AO155" s="112"/>
      <c r="AP155" s="114"/>
      <c r="AQ155" s="115"/>
      <c r="AR155" s="115"/>
      <c r="AS155" s="109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53">
        <f t="shared" si="8"/>
        <v>100</v>
      </c>
      <c r="ET155" s="68">
        <f t="shared" si="9"/>
        <v>131</v>
      </c>
      <c r="EU155" s="137"/>
      <c r="EV155" s="14"/>
      <c r="EW155" s="13"/>
      <c r="EX155" s="13"/>
      <c r="EY155" s="14"/>
      <c r="EZ155" s="77"/>
      <c r="FA155" s="77"/>
      <c r="FB155" s="71"/>
      <c r="FC155" s="13"/>
      <c r="FD155" s="13"/>
      <c r="FE155" s="71"/>
      <c r="FF155" s="26"/>
      <c r="FG155" s="71"/>
      <c r="FH155" s="71"/>
      <c r="FI155" s="71"/>
      <c r="FJ155" s="71"/>
      <c r="FK155" s="11"/>
      <c r="FL155" s="11"/>
    </row>
    <row r="156" spans="2:168" x14ac:dyDescent="0.35">
      <c r="B156" s="68">
        <v>136</v>
      </c>
      <c r="C156" s="70"/>
      <c r="D156" s="70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2"/>
      <c r="W156" s="45"/>
      <c r="X156" s="12"/>
      <c r="Y156" s="45"/>
      <c r="Z156" s="79"/>
      <c r="AA156" s="115"/>
      <c r="AB156" s="115"/>
      <c r="AC156" s="115"/>
      <c r="AD156" s="115"/>
      <c r="AE156" s="115"/>
      <c r="AF156" s="115"/>
      <c r="AG156" s="109"/>
      <c r="AH156" s="12"/>
      <c r="AI156" s="45"/>
      <c r="AJ156" s="12"/>
      <c r="AK156" s="45"/>
      <c r="AL156" s="79"/>
      <c r="AM156" s="115"/>
      <c r="AN156" s="115"/>
      <c r="AO156" s="115"/>
      <c r="AP156" s="115"/>
      <c r="AQ156" s="115"/>
      <c r="AR156" s="115"/>
      <c r="AS156" s="109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53">
        <f t="shared" si="8"/>
        <v>100</v>
      </c>
      <c r="ET156" s="68">
        <f t="shared" si="9"/>
        <v>131</v>
      </c>
      <c r="EU156" s="65"/>
      <c r="EV156" s="12"/>
      <c r="EW156" s="13"/>
      <c r="EX156" s="13"/>
      <c r="EY156" s="14"/>
      <c r="EZ156" s="77"/>
      <c r="FA156" s="77"/>
      <c r="FB156" s="71"/>
      <c r="FC156" s="13"/>
      <c r="FD156" s="13"/>
      <c r="FE156" s="71"/>
      <c r="FF156" s="26"/>
      <c r="FG156" s="71"/>
      <c r="FH156" s="71"/>
      <c r="FI156" s="71"/>
      <c r="FJ156" s="71"/>
      <c r="FK156" s="11"/>
      <c r="FL156" s="11"/>
    </row>
    <row r="157" spans="2:168" x14ac:dyDescent="0.35">
      <c r="B157" s="68">
        <v>142</v>
      </c>
      <c r="C157" s="70"/>
      <c r="D157" s="70"/>
      <c r="E157" s="14"/>
      <c r="F157" s="14"/>
      <c r="G157" s="14"/>
      <c r="H157" s="18"/>
      <c r="I157" s="14"/>
      <c r="J157" s="116"/>
      <c r="K157" s="14"/>
      <c r="L157" s="18"/>
      <c r="M157" s="14"/>
      <c r="N157" s="18"/>
      <c r="O157" s="14"/>
      <c r="P157" s="18"/>
      <c r="Q157" s="14"/>
      <c r="R157" s="14"/>
      <c r="S157" s="21"/>
      <c r="T157" s="12"/>
      <c r="U157" s="21"/>
      <c r="V157" s="12"/>
      <c r="W157" s="21"/>
      <c r="X157" s="71"/>
      <c r="Y157" s="21"/>
      <c r="Z157" s="79"/>
      <c r="AA157" s="115"/>
      <c r="AB157" s="115"/>
      <c r="AC157" s="115"/>
      <c r="AD157" s="115"/>
      <c r="AE157" s="115"/>
      <c r="AF157" s="115"/>
      <c r="AG157" s="109"/>
      <c r="AH157" s="12"/>
      <c r="AI157" s="21"/>
      <c r="AJ157" s="71"/>
      <c r="AK157" s="21"/>
      <c r="AL157" s="79"/>
      <c r="AM157" s="115"/>
      <c r="AN157" s="115"/>
      <c r="AO157" s="115"/>
      <c r="AP157" s="115"/>
      <c r="AQ157" s="115"/>
      <c r="AR157" s="115"/>
      <c r="AS157" s="109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53">
        <f t="shared" si="8"/>
        <v>100</v>
      </c>
      <c r="ET157" s="68">
        <f t="shared" si="9"/>
        <v>131</v>
      </c>
      <c r="EU157" s="105"/>
      <c r="EV157" s="11"/>
      <c r="EW157" s="11"/>
      <c r="EX157" s="11"/>
      <c r="EY157" s="16"/>
      <c r="EZ157" s="19"/>
      <c r="FA157" s="16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</row>
    <row r="158" spans="2:168" x14ac:dyDescent="0.35">
      <c r="B158" s="43"/>
      <c r="C158" s="70"/>
      <c r="D158" s="70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2"/>
      <c r="U158" s="14"/>
      <c r="V158" s="12"/>
      <c r="W158" s="45"/>
      <c r="X158" s="47"/>
      <c r="Y158" s="45"/>
      <c r="Z158" s="79"/>
      <c r="AA158" s="115"/>
      <c r="AB158" s="115"/>
      <c r="AC158" s="112"/>
      <c r="AD158" s="112"/>
      <c r="AE158" s="115"/>
      <c r="AF158" s="115"/>
      <c r="AG158" s="137"/>
      <c r="AH158" s="12"/>
      <c r="AI158" s="45"/>
      <c r="AJ158" s="47"/>
      <c r="AK158" s="45"/>
      <c r="AL158" s="79"/>
      <c r="AM158" s="115"/>
      <c r="AN158" s="115"/>
      <c r="AO158" s="112"/>
      <c r="AP158" s="112"/>
      <c r="AQ158" s="115"/>
      <c r="AR158" s="115"/>
      <c r="AS158" s="137"/>
      <c r="AT158" s="12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136"/>
      <c r="DD158" s="136"/>
      <c r="DE158" s="136"/>
      <c r="DF158" s="136"/>
      <c r="DG158" s="136"/>
      <c r="DH158" s="136"/>
      <c r="DI158" s="136"/>
      <c r="DJ158" s="136"/>
      <c r="DK158" s="136"/>
      <c r="DL158" s="136"/>
      <c r="DM158" s="136"/>
      <c r="DN158" s="136"/>
      <c r="DO158" s="136"/>
      <c r="DP158" s="136"/>
      <c r="DQ158" s="136"/>
      <c r="DR158" s="136"/>
      <c r="DS158" s="136"/>
      <c r="DT158" s="136"/>
      <c r="DU158" s="136"/>
      <c r="DV158" s="136"/>
      <c r="DW158" s="136"/>
      <c r="DX158" s="136"/>
      <c r="DY158" s="136"/>
      <c r="DZ158" s="136"/>
      <c r="EA158" s="136"/>
      <c r="EB158" s="136"/>
      <c r="EC158" s="136"/>
      <c r="ED158" s="136"/>
      <c r="EE158" s="136"/>
      <c r="EF158" s="136"/>
      <c r="EG158" s="136"/>
      <c r="EH158" s="136"/>
      <c r="EI158" s="136"/>
      <c r="EJ158" s="136"/>
      <c r="EK158" s="136"/>
      <c r="EL158" s="136"/>
      <c r="EM158" s="136"/>
      <c r="EN158" s="136"/>
      <c r="EO158" s="136"/>
      <c r="EP158" s="136"/>
      <c r="EQ158" s="136"/>
      <c r="ER158" s="136"/>
      <c r="ES158" s="154"/>
      <c r="ET158" s="133"/>
      <c r="EU158" s="105"/>
      <c r="EV158" s="11"/>
      <c r="EW158" s="11"/>
      <c r="EX158" s="11"/>
      <c r="EY158" s="16"/>
      <c r="EZ158" s="19"/>
      <c r="FA158" s="16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</row>
    <row r="159" spans="2:168" x14ac:dyDescent="0.35">
      <c r="B159" s="12"/>
      <c r="C159" s="13"/>
      <c r="D159" s="13"/>
      <c r="E159" s="14"/>
      <c r="F159" s="14"/>
      <c r="G159" s="14"/>
      <c r="H159" s="15"/>
      <c r="I159" s="16"/>
      <c r="J159" s="17"/>
      <c r="K159" s="14"/>
      <c r="L159" s="18"/>
      <c r="M159" s="16"/>
      <c r="N159" s="15"/>
      <c r="O159" s="16"/>
      <c r="P159" s="15"/>
      <c r="Q159" s="14"/>
      <c r="R159" s="14"/>
      <c r="S159" s="19"/>
      <c r="T159" s="20"/>
      <c r="U159" s="19"/>
      <c r="V159" s="12"/>
      <c r="W159" s="19"/>
      <c r="X159" s="11"/>
      <c r="Y159" s="21"/>
      <c r="Z159" s="79"/>
      <c r="AA159" s="106"/>
      <c r="AB159" s="106"/>
      <c r="AC159" s="106"/>
      <c r="AD159" s="106"/>
      <c r="AE159" s="106"/>
      <c r="AF159" s="106"/>
      <c r="AG159" s="105"/>
      <c r="AH159" s="20"/>
      <c r="AI159" s="19"/>
      <c r="AJ159" s="11"/>
      <c r="AK159" s="21"/>
      <c r="AL159" s="79"/>
      <c r="AM159" s="106"/>
      <c r="AN159" s="106"/>
      <c r="AO159" s="106"/>
      <c r="AP159" s="106"/>
      <c r="AQ159" s="106"/>
      <c r="AR159" s="106"/>
      <c r="AS159" s="105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148"/>
      <c r="ET159" s="11"/>
      <c r="EU159" s="11"/>
      <c r="EV159" s="11"/>
      <c r="EW159" s="11"/>
      <c r="EX159" s="11"/>
      <c r="EY159" s="16"/>
      <c r="EZ159" s="19"/>
      <c r="FA159" s="16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</row>
    <row r="160" spans="2:168" x14ac:dyDescent="0.35">
      <c r="B160" s="12"/>
      <c r="C160" s="13"/>
      <c r="D160" s="13"/>
      <c r="E160" s="14"/>
      <c r="F160" s="14"/>
      <c r="G160" s="14"/>
      <c r="H160" s="15"/>
      <c r="I160" s="16"/>
      <c r="J160" s="17"/>
      <c r="K160" s="14"/>
      <c r="L160" s="18"/>
      <c r="M160" s="16"/>
      <c r="N160" s="15"/>
      <c r="O160" s="16"/>
      <c r="P160" s="15"/>
      <c r="Q160" s="14"/>
      <c r="R160" s="14"/>
      <c r="S160" s="19"/>
      <c r="T160" s="20"/>
      <c r="U160" s="19"/>
      <c r="V160" s="12"/>
      <c r="W160" s="19"/>
      <c r="X160" s="11"/>
      <c r="Y160" s="21"/>
      <c r="Z160" s="79"/>
      <c r="AA160" s="106"/>
      <c r="AB160" s="106"/>
      <c r="AC160" s="106"/>
      <c r="AD160" s="106"/>
      <c r="AE160" s="106"/>
      <c r="AF160" s="106"/>
      <c r="AG160" s="105"/>
      <c r="AH160" s="20"/>
      <c r="AI160" s="19"/>
      <c r="AJ160" s="11"/>
      <c r="AK160" s="21"/>
      <c r="AL160" s="79"/>
      <c r="AM160" s="106"/>
      <c r="AN160" s="106"/>
      <c r="AO160" s="106"/>
      <c r="AP160" s="106"/>
      <c r="AQ160" s="106"/>
      <c r="AR160" s="106"/>
      <c r="AS160" s="105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148"/>
      <c r="ET160" s="11"/>
      <c r="EU160" s="11"/>
      <c r="EV160" s="11"/>
      <c r="EW160" s="11"/>
      <c r="EX160" s="11"/>
      <c r="EY160" s="16"/>
      <c r="EZ160" s="19"/>
      <c r="FA160" s="16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</row>
    <row r="161" spans="2:168" x14ac:dyDescent="0.35">
      <c r="B161" s="12"/>
      <c r="C161" s="13"/>
      <c r="D161" s="13"/>
      <c r="E161" s="14"/>
      <c r="F161" s="14"/>
      <c r="G161" s="14"/>
      <c r="H161" s="15"/>
      <c r="I161" s="16"/>
      <c r="J161" s="17"/>
      <c r="K161" s="14"/>
      <c r="L161" s="18"/>
      <c r="M161" s="16"/>
      <c r="N161" s="15"/>
      <c r="O161" s="16"/>
      <c r="P161" s="15"/>
      <c r="Q161" s="14"/>
      <c r="R161" s="14"/>
      <c r="S161" s="19"/>
      <c r="T161" s="20"/>
      <c r="U161" s="19"/>
      <c r="V161" s="12"/>
      <c r="W161" s="19"/>
      <c r="X161" s="11"/>
      <c r="Y161" s="21"/>
      <c r="Z161" s="79"/>
      <c r="AA161" s="106"/>
      <c r="AB161" s="106"/>
      <c r="AC161" s="106"/>
      <c r="AD161" s="106"/>
      <c r="AE161" s="106"/>
      <c r="AF161" s="106"/>
      <c r="AG161" s="105"/>
      <c r="AH161" s="20"/>
      <c r="AI161" s="19"/>
      <c r="AJ161" s="11"/>
      <c r="AK161" s="21"/>
      <c r="AL161" s="79"/>
      <c r="AM161" s="106"/>
      <c r="AN161" s="106"/>
      <c r="AO161" s="106"/>
      <c r="AP161" s="106"/>
      <c r="AQ161" s="106"/>
      <c r="AR161" s="106"/>
      <c r="AS161" s="105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148"/>
      <c r="ET161" s="11"/>
      <c r="EU161" s="11"/>
      <c r="EV161" s="11"/>
      <c r="EW161" s="11"/>
      <c r="EX161" s="11"/>
      <c r="EY161" s="16"/>
      <c r="EZ161" s="19"/>
      <c r="FA161" s="16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</row>
    <row r="162" spans="2:168" x14ac:dyDescent="0.35">
      <c r="B162" s="12"/>
      <c r="C162" s="13"/>
      <c r="D162" s="13"/>
      <c r="E162" s="14"/>
      <c r="F162" s="14"/>
      <c r="G162" s="14"/>
      <c r="H162" s="15"/>
      <c r="I162" s="16"/>
      <c r="J162" s="17"/>
      <c r="K162" s="14"/>
      <c r="L162" s="18"/>
      <c r="M162" s="16"/>
      <c r="N162" s="15"/>
      <c r="O162" s="16"/>
      <c r="P162" s="15"/>
      <c r="Q162" s="14"/>
      <c r="R162" s="14"/>
      <c r="S162" s="19"/>
      <c r="T162" s="20"/>
      <c r="U162" s="19"/>
      <c r="V162" s="12"/>
      <c r="W162" s="19"/>
      <c r="X162" s="11"/>
      <c r="Y162" s="21"/>
      <c r="Z162" s="79"/>
      <c r="AA162" s="106"/>
      <c r="AB162" s="106"/>
      <c r="AC162" s="106"/>
      <c r="AD162" s="106"/>
      <c r="AE162" s="106"/>
      <c r="AF162" s="106"/>
      <c r="AG162" s="105"/>
      <c r="AH162" s="20"/>
      <c r="AI162" s="19"/>
      <c r="AJ162" s="11"/>
      <c r="AK162" s="21"/>
      <c r="AL162" s="79"/>
      <c r="AM162" s="106"/>
      <c r="AN162" s="106"/>
      <c r="AO162" s="106"/>
      <c r="AP162" s="106"/>
      <c r="AQ162" s="106"/>
      <c r="AR162" s="106"/>
      <c r="AS162" s="105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148"/>
      <c r="ET162" s="11"/>
      <c r="EU162" s="11"/>
      <c r="EV162" s="11"/>
      <c r="EW162" s="11"/>
      <c r="EX162" s="11"/>
      <c r="EY162" s="16"/>
      <c r="EZ162" s="19"/>
      <c r="FA162" s="16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</row>
    <row r="163" spans="2:168" x14ac:dyDescent="0.35">
      <c r="B163" s="12"/>
      <c r="C163" s="13"/>
      <c r="D163" s="13"/>
      <c r="E163" s="14"/>
      <c r="F163" s="14"/>
      <c r="G163" s="14"/>
      <c r="H163" s="15"/>
      <c r="I163" s="16"/>
      <c r="J163" s="17"/>
      <c r="K163" s="14"/>
      <c r="L163" s="18"/>
      <c r="M163" s="16"/>
      <c r="N163" s="15"/>
      <c r="O163" s="16"/>
      <c r="P163" s="15"/>
      <c r="Q163" s="14"/>
      <c r="R163" s="14"/>
      <c r="S163" s="19"/>
      <c r="T163" s="20"/>
      <c r="U163" s="19"/>
      <c r="V163" s="12"/>
      <c r="W163" s="19"/>
      <c r="X163" s="11"/>
      <c r="Y163" s="21"/>
      <c r="Z163" s="79"/>
      <c r="AA163" s="106"/>
      <c r="AB163" s="106"/>
      <c r="AC163" s="106"/>
      <c r="AD163" s="106"/>
      <c r="AE163" s="106"/>
      <c r="AF163" s="106"/>
      <c r="AG163" s="105"/>
      <c r="AH163" s="20"/>
      <c r="AI163" s="19"/>
      <c r="AJ163" s="11"/>
      <c r="AK163" s="21"/>
      <c r="AL163" s="79"/>
      <c r="AM163" s="106"/>
      <c r="AN163" s="106"/>
      <c r="AO163" s="106"/>
      <c r="AP163" s="106"/>
      <c r="AQ163" s="106"/>
      <c r="AR163" s="106"/>
      <c r="AS163" s="105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148"/>
      <c r="ET163" s="11"/>
      <c r="EU163" s="11"/>
      <c r="EV163" s="11"/>
      <c r="EW163" s="11"/>
      <c r="EX163" s="11"/>
      <c r="EY163" s="16"/>
      <c r="EZ163" s="19"/>
      <c r="FA163" s="16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</row>
    <row r="164" spans="2:168" x14ac:dyDescent="0.35">
      <c r="B164" s="12"/>
      <c r="C164" s="13"/>
      <c r="D164" s="13"/>
      <c r="E164" s="14"/>
      <c r="F164" s="14"/>
      <c r="G164" s="14"/>
      <c r="H164" s="15"/>
      <c r="I164" s="16"/>
      <c r="J164" s="17"/>
      <c r="K164" s="14"/>
      <c r="L164" s="18"/>
      <c r="M164" s="16"/>
      <c r="N164" s="15"/>
      <c r="O164" s="16"/>
      <c r="P164" s="15"/>
      <c r="Q164" s="14"/>
      <c r="R164" s="14"/>
      <c r="S164" s="19"/>
      <c r="T164" s="20"/>
      <c r="U164" s="19"/>
      <c r="V164" s="12"/>
      <c r="W164" s="19"/>
      <c r="X164" s="11"/>
      <c r="Y164" s="21"/>
      <c r="Z164" s="79"/>
      <c r="AA164" s="106"/>
      <c r="AB164" s="106"/>
      <c r="AC164" s="106"/>
      <c r="AD164" s="106"/>
      <c r="AE164" s="106"/>
      <c r="AF164" s="106"/>
      <c r="AG164" s="105"/>
      <c r="AH164" s="20"/>
      <c r="AI164" s="19"/>
      <c r="AJ164" s="11"/>
      <c r="AK164" s="21"/>
      <c r="AL164" s="79"/>
      <c r="AM164" s="106"/>
      <c r="AN164" s="106"/>
      <c r="AO164" s="106"/>
      <c r="AP164" s="106"/>
      <c r="AQ164" s="106"/>
      <c r="AR164" s="106"/>
      <c r="AS164" s="105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148"/>
      <c r="ET164" s="11"/>
      <c r="EU164" s="11"/>
      <c r="EV164" s="11"/>
      <c r="EW164" s="11"/>
      <c r="EX164" s="11"/>
      <c r="EY164" s="16"/>
      <c r="EZ164" s="19"/>
      <c r="FA164" s="16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</row>
    <row r="165" spans="2:168" x14ac:dyDescent="0.35">
      <c r="B165" s="12"/>
      <c r="C165" s="13"/>
      <c r="D165" s="13"/>
      <c r="E165" s="14"/>
      <c r="F165" s="14"/>
      <c r="G165" s="14"/>
      <c r="H165" s="15"/>
      <c r="I165" s="16"/>
      <c r="J165" s="17"/>
      <c r="K165" s="14"/>
      <c r="L165" s="18"/>
      <c r="M165" s="16"/>
      <c r="N165" s="15"/>
      <c r="O165" s="16"/>
      <c r="P165" s="15"/>
      <c r="Q165" s="14"/>
      <c r="R165" s="14"/>
      <c r="S165" s="19"/>
      <c r="T165" s="20"/>
      <c r="U165" s="19"/>
      <c r="V165" s="12"/>
      <c r="W165" s="19"/>
      <c r="X165" s="11"/>
      <c r="Y165" s="21"/>
      <c r="Z165" s="79"/>
      <c r="AA165" s="106"/>
      <c r="AB165" s="106"/>
      <c r="AC165" s="106"/>
      <c r="AD165" s="106"/>
      <c r="AE165" s="106"/>
      <c r="AF165" s="106"/>
      <c r="AG165" s="105"/>
      <c r="AH165" s="20"/>
      <c r="AI165" s="19"/>
      <c r="AJ165" s="11"/>
      <c r="AK165" s="21"/>
      <c r="AL165" s="79"/>
      <c r="AM165" s="106"/>
      <c r="AN165" s="106"/>
      <c r="AO165" s="106"/>
      <c r="AP165" s="106"/>
      <c r="AQ165" s="106"/>
      <c r="AR165" s="106"/>
      <c r="AS165" s="105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148"/>
      <c r="ET165" s="11"/>
      <c r="EU165" s="11"/>
      <c r="EV165" s="11"/>
      <c r="EW165" s="11"/>
      <c r="EX165" s="11"/>
      <c r="EY165" s="16"/>
      <c r="EZ165" s="19"/>
      <c r="FA165" s="16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</row>
    <row r="166" spans="2:168" x14ac:dyDescent="0.35">
      <c r="B166" s="12"/>
      <c r="C166" s="13"/>
      <c r="D166" s="13"/>
      <c r="E166" s="14"/>
      <c r="F166" s="14"/>
      <c r="G166" s="14"/>
      <c r="H166" s="15"/>
      <c r="I166" s="16"/>
      <c r="J166" s="17"/>
      <c r="K166" s="14"/>
      <c r="L166" s="18"/>
      <c r="M166" s="16"/>
      <c r="N166" s="15"/>
      <c r="O166" s="16"/>
      <c r="P166" s="15"/>
      <c r="Q166" s="14"/>
      <c r="R166" s="14"/>
      <c r="S166" s="19"/>
      <c r="T166" s="20"/>
      <c r="U166" s="19"/>
      <c r="V166" s="12"/>
      <c r="W166" s="19"/>
      <c r="X166" s="11"/>
      <c r="Y166" s="21"/>
      <c r="Z166" s="79"/>
      <c r="AA166" s="106"/>
      <c r="AB166" s="106"/>
      <c r="AC166" s="106"/>
      <c r="AD166" s="106"/>
      <c r="AE166" s="106"/>
      <c r="AF166" s="106"/>
      <c r="AG166" s="105"/>
      <c r="AH166" s="20"/>
      <c r="AI166" s="19"/>
      <c r="AJ166" s="11"/>
      <c r="AK166" s="21"/>
      <c r="AL166" s="79"/>
      <c r="AM166" s="106"/>
      <c r="AN166" s="106"/>
      <c r="AO166" s="106"/>
      <c r="AP166" s="106"/>
      <c r="AQ166" s="106"/>
      <c r="AR166" s="106"/>
      <c r="AS166" s="105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148"/>
      <c r="ET166" s="11"/>
      <c r="EU166" s="11"/>
      <c r="EV166" s="11"/>
      <c r="EW166" s="11"/>
      <c r="EX166" s="11"/>
      <c r="EY166" s="16"/>
      <c r="EZ166" s="19"/>
      <c r="FA166" s="16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</row>
    <row r="167" spans="2:168" x14ac:dyDescent="0.35">
      <c r="B167" s="12"/>
      <c r="C167" s="13"/>
      <c r="D167" s="13"/>
      <c r="E167" s="14"/>
      <c r="F167" s="14"/>
      <c r="G167" s="14"/>
      <c r="H167" s="15"/>
      <c r="I167" s="16"/>
      <c r="J167" s="17"/>
      <c r="K167" s="14"/>
      <c r="L167" s="18"/>
      <c r="M167" s="16"/>
      <c r="N167" s="15"/>
      <c r="O167" s="16"/>
      <c r="P167" s="15"/>
      <c r="Q167" s="14"/>
      <c r="R167" s="14"/>
      <c r="S167" s="19"/>
      <c r="T167" s="20"/>
      <c r="U167" s="19"/>
      <c r="V167" s="12"/>
      <c r="W167" s="19"/>
      <c r="X167" s="11"/>
      <c r="Y167" s="21"/>
      <c r="Z167" s="79"/>
      <c r="AA167" s="106"/>
      <c r="AB167" s="106"/>
      <c r="AC167" s="106"/>
      <c r="AD167" s="106"/>
      <c r="AE167" s="106"/>
      <c r="AF167" s="106"/>
      <c r="AG167" s="105"/>
      <c r="AH167" s="20"/>
      <c r="AI167" s="19"/>
      <c r="AJ167" s="11"/>
      <c r="AK167" s="21"/>
      <c r="AL167" s="79"/>
      <c r="AM167" s="106"/>
      <c r="AN167" s="106"/>
      <c r="AO167" s="106"/>
      <c r="AP167" s="106"/>
      <c r="AQ167" s="106"/>
      <c r="AR167" s="106"/>
      <c r="AS167" s="105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148"/>
      <c r="ET167" s="11"/>
      <c r="EU167" s="11"/>
      <c r="EV167" s="11"/>
      <c r="EW167" s="11"/>
      <c r="EX167" s="11"/>
      <c r="EY167" s="16"/>
      <c r="EZ167" s="19"/>
      <c r="FA167" s="16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</row>
    <row r="168" spans="2:168" x14ac:dyDescent="0.35">
      <c r="B168" s="12"/>
      <c r="C168" s="13"/>
      <c r="D168" s="13"/>
      <c r="E168" s="14"/>
      <c r="F168" s="14"/>
      <c r="G168" s="14"/>
      <c r="H168" s="15"/>
      <c r="I168" s="16"/>
      <c r="J168" s="17"/>
      <c r="K168" s="14"/>
      <c r="L168" s="18"/>
      <c r="M168" s="16"/>
      <c r="N168" s="15"/>
      <c r="O168" s="16"/>
      <c r="P168" s="15"/>
      <c r="Q168" s="14"/>
      <c r="R168" s="14"/>
      <c r="S168" s="19"/>
      <c r="T168" s="20"/>
      <c r="U168" s="19"/>
      <c r="V168" s="12"/>
      <c r="W168" s="19"/>
      <c r="X168" s="11"/>
      <c r="Y168" s="21"/>
      <c r="Z168" s="79"/>
      <c r="AA168" s="106"/>
      <c r="AB168" s="106"/>
      <c r="AC168" s="106"/>
      <c r="AD168" s="106"/>
      <c r="AE168" s="106"/>
      <c r="AF168" s="106"/>
      <c r="AG168" s="105"/>
      <c r="AH168" s="20"/>
      <c r="AI168" s="19"/>
      <c r="AJ168" s="11"/>
      <c r="AK168" s="21"/>
      <c r="AL168" s="79"/>
      <c r="AM168" s="106"/>
      <c r="AN168" s="106"/>
      <c r="AO168" s="106"/>
      <c r="AP168" s="106"/>
      <c r="AQ168" s="106"/>
      <c r="AR168" s="106"/>
      <c r="AS168" s="105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148"/>
      <c r="ET168" s="11"/>
      <c r="EU168" s="11"/>
      <c r="EV168" s="11"/>
      <c r="EW168" s="11"/>
      <c r="EX168" s="11"/>
      <c r="EY168" s="16"/>
      <c r="EZ168" s="19"/>
      <c r="FA168" s="16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</row>
    <row r="169" spans="2:168" x14ac:dyDescent="0.35">
      <c r="B169" s="12"/>
      <c r="C169" s="13"/>
      <c r="D169" s="13"/>
      <c r="E169" s="14"/>
      <c r="F169" s="14"/>
      <c r="G169" s="14"/>
      <c r="H169" s="15"/>
      <c r="I169" s="16"/>
      <c r="J169" s="17"/>
      <c r="K169" s="14"/>
      <c r="L169" s="18"/>
      <c r="M169" s="16"/>
      <c r="N169" s="15"/>
      <c r="O169" s="16"/>
      <c r="P169" s="15"/>
      <c r="Q169" s="14"/>
      <c r="R169" s="14"/>
      <c r="S169" s="19"/>
      <c r="T169" s="20"/>
      <c r="U169" s="19"/>
      <c r="V169" s="12"/>
      <c r="W169" s="19"/>
      <c r="X169" s="11"/>
      <c r="Y169" s="21"/>
      <c r="Z169" s="14"/>
      <c r="AA169" s="24"/>
      <c r="AB169" s="24"/>
      <c r="AC169" s="24"/>
      <c r="AD169" s="24"/>
      <c r="AE169" s="24"/>
      <c r="AF169" s="24"/>
      <c r="AG169" s="11"/>
      <c r="AH169" s="20"/>
      <c r="AI169" s="19"/>
      <c r="AJ169" s="11"/>
      <c r="AK169" s="21"/>
      <c r="AL169" s="14"/>
      <c r="AM169" s="24"/>
      <c r="AN169" s="24"/>
      <c r="AO169" s="24"/>
      <c r="AP169" s="24"/>
      <c r="AQ169" s="24"/>
      <c r="AR169" s="24"/>
      <c r="AS169" s="11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148"/>
      <c r="ET169" s="11"/>
      <c r="EU169" s="11"/>
      <c r="EV169" s="11"/>
      <c r="EW169" s="11"/>
      <c r="EX169" s="11"/>
      <c r="EY169" s="16"/>
      <c r="EZ169" s="19"/>
      <c r="FA169" s="16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</row>
    <row r="170" spans="2:168" x14ac:dyDescent="0.35">
      <c r="B170" s="12"/>
      <c r="C170" s="13"/>
      <c r="D170" s="13"/>
      <c r="E170" s="14"/>
      <c r="F170" s="14"/>
      <c r="G170" s="14"/>
      <c r="H170" s="15"/>
      <c r="I170" s="16"/>
      <c r="J170" s="17"/>
      <c r="K170" s="14"/>
      <c r="L170" s="18"/>
      <c r="M170" s="16"/>
      <c r="N170" s="15"/>
      <c r="O170" s="16"/>
      <c r="P170" s="15"/>
      <c r="Q170" s="14"/>
      <c r="R170" s="14"/>
      <c r="S170" s="19"/>
      <c r="T170" s="20"/>
      <c r="U170" s="19"/>
      <c r="V170" s="12"/>
      <c r="W170" s="19"/>
      <c r="X170" s="11"/>
      <c r="Y170" s="21"/>
      <c r="Z170" s="14"/>
      <c r="AA170" s="11"/>
      <c r="AB170" s="11"/>
      <c r="AC170" s="11"/>
      <c r="AD170" s="11"/>
      <c r="AE170" s="11"/>
      <c r="AF170" s="11"/>
      <c r="AG170" s="11"/>
      <c r="AH170" s="20"/>
      <c r="AI170" s="19"/>
      <c r="AJ170" s="11"/>
      <c r="AK170" s="21"/>
      <c r="AL170" s="14"/>
      <c r="AM170" s="11"/>
      <c r="AN170" s="11"/>
      <c r="AO170" s="11"/>
      <c r="AP170" s="11"/>
      <c r="AQ170" s="11"/>
      <c r="AR170" s="11"/>
      <c r="AS170" s="11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148"/>
      <c r="ET170" s="11"/>
      <c r="EU170" s="11"/>
      <c r="EV170" s="11"/>
      <c r="EW170" s="11"/>
      <c r="EX170" s="11"/>
      <c r="EY170" s="16"/>
      <c r="EZ170" s="19"/>
      <c r="FA170" s="16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</row>
    <row r="171" spans="2:168" x14ac:dyDescent="0.35">
      <c r="B171" s="12"/>
      <c r="C171" s="13"/>
      <c r="D171" s="13"/>
      <c r="E171" s="14"/>
      <c r="F171" s="14"/>
      <c r="G171" s="14"/>
      <c r="H171" s="15"/>
      <c r="I171" s="16"/>
      <c r="J171" s="17"/>
      <c r="K171" s="14"/>
      <c r="L171" s="18"/>
      <c r="M171" s="16"/>
      <c r="N171" s="15"/>
      <c r="O171" s="16"/>
      <c r="P171" s="15"/>
      <c r="Q171" s="14"/>
      <c r="R171" s="14"/>
      <c r="S171" s="19"/>
      <c r="T171" s="20"/>
      <c r="U171" s="19"/>
      <c r="V171" s="12"/>
      <c r="W171" s="19"/>
      <c r="X171" s="11"/>
      <c r="Y171" s="21"/>
      <c r="Z171" s="14"/>
      <c r="AA171" s="11"/>
      <c r="AB171" s="11"/>
      <c r="AC171" s="11"/>
      <c r="AD171" s="11"/>
      <c r="AE171" s="11"/>
      <c r="AF171" s="11"/>
      <c r="AG171" s="11"/>
      <c r="AH171" s="20"/>
      <c r="AI171" s="19"/>
      <c r="AJ171" s="11"/>
      <c r="AK171" s="21"/>
      <c r="AL171" s="14"/>
      <c r="AM171" s="11"/>
      <c r="AN171" s="11"/>
      <c r="AO171" s="11"/>
      <c r="AP171" s="11"/>
      <c r="AQ171" s="11"/>
      <c r="AR171" s="11"/>
      <c r="AS171" s="11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148"/>
      <c r="ET171" s="11"/>
      <c r="EU171" s="11"/>
      <c r="EV171" s="11"/>
      <c r="EW171" s="11"/>
      <c r="EX171" s="11"/>
      <c r="EY171" s="16"/>
      <c r="EZ171" s="19"/>
      <c r="FA171" s="16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</row>
    <row r="172" spans="2:168" x14ac:dyDescent="0.35">
      <c r="B172" s="12"/>
      <c r="C172" s="13"/>
      <c r="D172" s="13"/>
      <c r="E172" s="14"/>
      <c r="F172" s="14"/>
      <c r="G172" s="14"/>
      <c r="H172" s="15"/>
      <c r="I172" s="16"/>
      <c r="J172" s="17"/>
      <c r="K172" s="14"/>
      <c r="L172" s="18"/>
      <c r="M172" s="16"/>
      <c r="N172" s="15"/>
      <c r="O172" s="16"/>
      <c r="P172" s="15"/>
      <c r="Q172" s="14"/>
      <c r="R172" s="14"/>
      <c r="S172" s="19"/>
      <c r="T172" s="20"/>
      <c r="U172" s="19"/>
      <c r="V172" s="12"/>
      <c r="W172" s="19"/>
      <c r="X172" s="11"/>
      <c r="Y172" s="21"/>
      <c r="Z172" s="14"/>
      <c r="AA172" s="11"/>
      <c r="AB172" s="11"/>
      <c r="AC172" s="11"/>
      <c r="AD172" s="11"/>
      <c r="AE172" s="11"/>
      <c r="AF172" s="11"/>
      <c r="AG172" s="11"/>
      <c r="AH172" s="20"/>
      <c r="AI172" s="19"/>
      <c r="AJ172" s="11"/>
      <c r="AK172" s="21"/>
      <c r="AL172" s="14"/>
      <c r="AM172" s="11"/>
      <c r="AN172" s="11"/>
      <c r="AO172" s="11"/>
      <c r="AP172" s="11"/>
      <c r="AQ172" s="11"/>
      <c r="AR172" s="11"/>
      <c r="AS172" s="11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148"/>
      <c r="ET172" s="11"/>
      <c r="EU172" s="11"/>
      <c r="EV172" s="11"/>
      <c r="EW172" s="11"/>
      <c r="EX172" s="11"/>
      <c r="EY172" s="16"/>
      <c r="EZ172" s="19"/>
      <c r="FA172" s="16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</row>
    <row r="173" spans="2:168" x14ac:dyDescent="0.35">
      <c r="B173" s="12"/>
      <c r="C173" s="13"/>
      <c r="D173" s="13"/>
      <c r="E173" s="14"/>
      <c r="F173" s="14"/>
      <c r="G173" s="14"/>
      <c r="H173" s="15"/>
      <c r="I173" s="16"/>
      <c r="J173" s="17"/>
      <c r="K173" s="14"/>
      <c r="L173" s="18"/>
      <c r="M173" s="16"/>
      <c r="N173" s="15"/>
      <c r="O173" s="16"/>
      <c r="P173" s="15"/>
      <c r="Q173" s="14"/>
      <c r="R173" s="14"/>
      <c r="S173" s="19"/>
      <c r="T173" s="20"/>
      <c r="U173" s="19"/>
      <c r="V173" s="12"/>
      <c r="W173" s="19"/>
      <c r="X173" s="11"/>
      <c r="Y173" s="21"/>
      <c r="Z173" s="14"/>
      <c r="AA173" s="11"/>
      <c r="AB173" s="11"/>
      <c r="AC173" s="11"/>
      <c r="AD173" s="11"/>
      <c r="AE173" s="11"/>
      <c r="AF173" s="11"/>
      <c r="AG173" s="11"/>
      <c r="AH173" s="20"/>
      <c r="AI173" s="19"/>
      <c r="AJ173" s="11"/>
      <c r="AK173" s="21"/>
      <c r="AL173" s="14"/>
      <c r="AM173" s="11"/>
      <c r="AN173" s="11"/>
      <c r="AO173" s="11"/>
      <c r="AP173" s="11"/>
      <c r="AQ173" s="11"/>
      <c r="AR173" s="11"/>
      <c r="AS173" s="11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148"/>
      <c r="ET173" s="11"/>
      <c r="EU173" s="11"/>
      <c r="EV173" s="11"/>
      <c r="EW173" s="11"/>
      <c r="EX173" s="11"/>
      <c r="EY173" s="16"/>
      <c r="EZ173" s="19"/>
      <c r="FA173" s="16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</row>
    <row r="174" spans="2:168" x14ac:dyDescent="0.35">
      <c r="B174" s="12"/>
      <c r="C174" s="13"/>
      <c r="D174" s="13"/>
      <c r="E174" s="14"/>
      <c r="F174" s="14"/>
      <c r="G174" s="14"/>
      <c r="H174" s="15"/>
      <c r="I174" s="16"/>
      <c r="J174" s="17"/>
      <c r="K174" s="14"/>
      <c r="L174" s="18"/>
      <c r="M174" s="16"/>
      <c r="N174" s="15"/>
      <c r="O174" s="16"/>
      <c r="P174" s="15"/>
      <c r="Q174" s="14"/>
      <c r="R174" s="14"/>
      <c r="S174" s="19"/>
      <c r="T174" s="20"/>
      <c r="U174" s="19"/>
      <c r="V174" s="12"/>
      <c r="W174" s="19"/>
      <c r="X174" s="11"/>
      <c r="Y174" s="21"/>
      <c r="Z174" s="14"/>
      <c r="AA174" s="11"/>
      <c r="AB174" s="11"/>
      <c r="AC174" s="11"/>
      <c r="AD174" s="11"/>
      <c r="AE174" s="11"/>
      <c r="AF174" s="11"/>
      <c r="AG174" s="11"/>
      <c r="AH174" s="20"/>
      <c r="AI174" s="19"/>
      <c r="AJ174" s="11"/>
      <c r="AK174" s="21"/>
      <c r="AL174" s="14"/>
      <c r="AM174" s="11"/>
      <c r="AN174" s="11"/>
      <c r="AO174" s="11"/>
      <c r="AP174" s="11"/>
      <c r="AQ174" s="11"/>
      <c r="AR174" s="11"/>
      <c r="AS174" s="11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148"/>
      <c r="ET174" s="11"/>
      <c r="EU174" s="11"/>
      <c r="EV174" s="11"/>
      <c r="EW174" s="11"/>
      <c r="EX174" s="11"/>
      <c r="EY174" s="16"/>
      <c r="EZ174" s="19"/>
      <c r="FA174" s="16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</row>
    <row r="175" spans="2:168" x14ac:dyDescent="0.35">
      <c r="B175" s="12"/>
      <c r="C175" s="13"/>
      <c r="D175" s="13"/>
      <c r="E175" s="14"/>
      <c r="F175" s="14"/>
      <c r="G175" s="14"/>
      <c r="H175" s="15"/>
      <c r="I175" s="16"/>
      <c r="J175" s="17"/>
      <c r="K175" s="14"/>
      <c r="L175" s="18"/>
      <c r="M175" s="16"/>
      <c r="N175" s="15"/>
      <c r="O175" s="16"/>
      <c r="P175" s="15"/>
      <c r="Q175" s="14"/>
      <c r="R175" s="14"/>
      <c r="S175" s="19"/>
      <c r="T175" s="20"/>
      <c r="U175" s="19"/>
      <c r="V175" s="12"/>
      <c r="W175" s="19"/>
      <c r="X175" s="11"/>
      <c r="Y175" s="21"/>
      <c r="Z175" s="14"/>
      <c r="AA175" s="11"/>
      <c r="AB175" s="11"/>
      <c r="AC175" s="11"/>
      <c r="AD175" s="11"/>
      <c r="AE175" s="11"/>
      <c r="AF175" s="11"/>
      <c r="AG175" s="11"/>
      <c r="AH175" s="20"/>
      <c r="AI175" s="19"/>
      <c r="AJ175" s="11"/>
      <c r="AK175" s="21"/>
      <c r="AL175" s="14"/>
      <c r="AM175" s="11"/>
      <c r="AN175" s="11"/>
      <c r="AO175" s="11"/>
      <c r="AP175" s="11"/>
      <c r="AQ175" s="11"/>
      <c r="AR175" s="11"/>
      <c r="AS175" s="11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148"/>
      <c r="ET175" s="11"/>
      <c r="EU175" s="11"/>
      <c r="EV175" s="11"/>
      <c r="EW175" s="11"/>
      <c r="EX175" s="11"/>
      <c r="EY175" s="16"/>
      <c r="EZ175" s="19"/>
      <c r="FA175" s="16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</row>
    <row r="176" spans="2:168" x14ac:dyDescent="0.35">
      <c r="B176" s="12"/>
      <c r="C176" s="13"/>
      <c r="D176" s="13"/>
      <c r="E176" s="14"/>
      <c r="F176" s="14"/>
      <c r="G176" s="14"/>
      <c r="H176" s="15"/>
      <c r="I176" s="16"/>
      <c r="J176" s="17"/>
      <c r="K176" s="14"/>
      <c r="L176" s="18"/>
      <c r="M176" s="16"/>
      <c r="N176" s="15"/>
      <c r="O176" s="16"/>
      <c r="P176" s="15"/>
      <c r="Q176" s="14"/>
      <c r="R176" s="14"/>
      <c r="S176" s="19"/>
      <c r="T176" s="20"/>
      <c r="U176" s="19"/>
      <c r="V176" s="12"/>
      <c r="W176" s="19"/>
      <c r="X176" s="11"/>
      <c r="Y176" s="21"/>
      <c r="Z176" s="14"/>
      <c r="AA176" s="11"/>
      <c r="AB176" s="11"/>
      <c r="AC176" s="11"/>
      <c r="AD176" s="11"/>
      <c r="AE176" s="11"/>
      <c r="AF176" s="11"/>
      <c r="AG176" s="11"/>
      <c r="AH176" s="20"/>
      <c r="AI176" s="19"/>
      <c r="AJ176" s="11"/>
      <c r="AK176" s="21"/>
      <c r="AL176" s="14"/>
      <c r="AM176" s="11"/>
      <c r="AN176" s="11"/>
      <c r="AO176" s="11"/>
      <c r="AP176" s="11"/>
      <c r="AQ176" s="11"/>
      <c r="AR176" s="11"/>
      <c r="AS176" s="11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148"/>
      <c r="ET176" s="11"/>
      <c r="EU176" s="11"/>
      <c r="EV176" s="11"/>
      <c r="EW176" s="11"/>
      <c r="EX176" s="11"/>
      <c r="EY176" s="16"/>
      <c r="EZ176" s="19"/>
      <c r="FA176" s="16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</row>
    <row r="177" spans="2:168" x14ac:dyDescent="0.35">
      <c r="B177" s="12"/>
      <c r="C177" s="13"/>
      <c r="D177" s="13"/>
      <c r="E177" s="14"/>
      <c r="F177" s="14"/>
      <c r="G177" s="14"/>
      <c r="H177" s="15"/>
      <c r="I177" s="16"/>
      <c r="J177" s="17"/>
      <c r="K177" s="14"/>
      <c r="L177" s="18"/>
      <c r="M177" s="16"/>
      <c r="N177" s="15"/>
      <c r="O177" s="16"/>
      <c r="P177" s="15"/>
      <c r="Q177" s="14"/>
      <c r="R177" s="14"/>
      <c r="S177" s="19"/>
      <c r="T177" s="20"/>
      <c r="U177" s="19"/>
      <c r="V177" s="12"/>
      <c r="W177" s="19"/>
      <c r="X177" s="11"/>
      <c r="Y177" s="21"/>
      <c r="Z177" s="14"/>
      <c r="AA177" s="11"/>
      <c r="AB177" s="11"/>
      <c r="AC177" s="11"/>
      <c r="AD177" s="11"/>
      <c r="AE177" s="11"/>
      <c r="AF177" s="11"/>
      <c r="AG177" s="11"/>
      <c r="AH177" s="20"/>
      <c r="AI177" s="19"/>
      <c r="AJ177" s="11"/>
      <c r="AK177" s="21"/>
      <c r="AL177" s="14"/>
      <c r="AM177" s="11"/>
      <c r="AN177" s="11"/>
      <c r="AO177" s="11"/>
      <c r="AP177" s="11"/>
      <c r="AQ177" s="11"/>
      <c r="AR177" s="11"/>
      <c r="AS177" s="11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148"/>
      <c r="ET177" s="11"/>
      <c r="EU177" s="11"/>
      <c r="EV177" s="11"/>
      <c r="EW177" s="11"/>
      <c r="EX177" s="11"/>
      <c r="EY177" s="16"/>
      <c r="EZ177" s="19"/>
      <c r="FA177" s="16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</row>
    <row r="178" spans="2:168" x14ac:dyDescent="0.35">
      <c r="B178" s="12"/>
      <c r="C178" s="13"/>
      <c r="D178" s="13"/>
      <c r="E178" s="14"/>
      <c r="F178" s="14"/>
      <c r="G178" s="14"/>
      <c r="H178" s="15"/>
      <c r="I178" s="16"/>
      <c r="J178" s="17"/>
      <c r="K178" s="14"/>
      <c r="L178" s="18"/>
      <c r="M178" s="16"/>
      <c r="N178" s="15"/>
      <c r="O178" s="16"/>
      <c r="P178" s="15"/>
      <c r="Q178" s="14"/>
      <c r="R178" s="14"/>
      <c r="S178" s="19"/>
      <c r="T178" s="20"/>
      <c r="U178" s="19"/>
      <c r="V178" s="12"/>
      <c r="W178" s="19"/>
      <c r="X178" s="11"/>
      <c r="Y178" s="21"/>
      <c r="Z178" s="14"/>
      <c r="AA178" s="11"/>
      <c r="AB178" s="11"/>
      <c r="AC178" s="11"/>
      <c r="AD178" s="11"/>
      <c r="AE178" s="11"/>
      <c r="AF178" s="11"/>
      <c r="AG178" s="11"/>
      <c r="AH178" s="20"/>
      <c r="AI178" s="19"/>
      <c r="AJ178" s="11"/>
      <c r="AK178" s="21"/>
      <c r="AL178" s="14"/>
      <c r="AM178" s="11"/>
      <c r="AN178" s="11"/>
      <c r="AO178" s="11"/>
      <c r="AP178" s="11"/>
      <c r="AQ178" s="11"/>
      <c r="AR178" s="11"/>
      <c r="AS178" s="11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148"/>
      <c r="ET178" s="11"/>
      <c r="EU178" s="11"/>
      <c r="EV178" s="11"/>
      <c r="EW178" s="11"/>
      <c r="EX178" s="11"/>
      <c r="EY178" s="16"/>
      <c r="EZ178" s="19"/>
      <c r="FA178" s="16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</row>
    <row r="179" spans="2:168" x14ac:dyDescent="0.35">
      <c r="B179" s="12"/>
      <c r="C179" s="13"/>
      <c r="D179" s="13"/>
      <c r="E179" s="14"/>
      <c r="F179" s="14"/>
      <c r="G179" s="14"/>
      <c r="H179" s="15"/>
      <c r="I179" s="16"/>
      <c r="J179" s="17"/>
      <c r="K179" s="14"/>
      <c r="L179" s="18"/>
      <c r="M179" s="16"/>
      <c r="N179" s="15"/>
      <c r="O179" s="16"/>
      <c r="P179" s="15"/>
      <c r="Q179" s="14"/>
      <c r="R179" s="14"/>
      <c r="S179" s="19"/>
      <c r="T179" s="20"/>
      <c r="U179" s="19"/>
      <c r="V179" s="12"/>
      <c r="W179" s="19"/>
      <c r="X179" s="11"/>
      <c r="Y179" s="21"/>
      <c r="Z179" s="14"/>
      <c r="AA179" s="11"/>
      <c r="AB179" s="11"/>
      <c r="AC179" s="11"/>
      <c r="AD179" s="11"/>
      <c r="AE179" s="11"/>
      <c r="AF179" s="11"/>
      <c r="AG179" s="11"/>
      <c r="AH179" s="20"/>
      <c r="AI179" s="19"/>
      <c r="AJ179" s="11"/>
      <c r="AK179" s="21"/>
      <c r="AL179" s="14"/>
      <c r="AM179" s="11"/>
      <c r="AN179" s="11"/>
      <c r="AO179" s="11"/>
      <c r="AP179" s="11"/>
      <c r="AQ179" s="11"/>
      <c r="AR179" s="11"/>
      <c r="AS179" s="11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148"/>
      <c r="ET179" s="11"/>
      <c r="EU179" s="11"/>
      <c r="EV179" s="11"/>
      <c r="EW179" s="11"/>
      <c r="EX179" s="11"/>
      <c r="EY179" s="16"/>
      <c r="EZ179" s="19"/>
      <c r="FA179" s="16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</row>
    <row r="180" spans="2:168" x14ac:dyDescent="0.35">
      <c r="B180" s="12"/>
      <c r="C180" s="13"/>
      <c r="D180" s="13"/>
      <c r="E180" s="14"/>
      <c r="F180" s="14"/>
      <c r="G180" s="14"/>
      <c r="H180" s="15"/>
      <c r="I180" s="16"/>
      <c r="J180" s="17"/>
      <c r="K180" s="14"/>
      <c r="L180" s="18"/>
      <c r="M180" s="16"/>
      <c r="N180" s="15"/>
      <c r="O180" s="16"/>
      <c r="P180" s="15"/>
      <c r="Q180" s="14"/>
      <c r="R180" s="14"/>
      <c r="S180" s="19"/>
      <c r="T180" s="20"/>
      <c r="U180" s="19"/>
      <c r="V180" s="12"/>
      <c r="W180" s="19"/>
      <c r="X180" s="11"/>
      <c r="Y180" s="21"/>
      <c r="Z180" s="14"/>
      <c r="AA180" s="11"/>
      <c r="AB180" s="11"/>
      <c r="AC180" s="11"/>
      <c r="AD180" s="11"/>
      <c r="AE180" s="11"/>
      <c r="AF180" s="11"/>
      <c r="AG180" s="11"/>
      <c r="AH180" s="20"/>
      <c r="AI180" s="19"/>
      <c r="AJ180" s="11"/>
      <c r="AK180" s="21"/>
      <c r="AL180" s="14"/>
      <c r="AM180" s="11"/>
      <c r="AN180" s="11"/>
      <c r="AO180" s="11"/>
      <c r="AP180" s="11"/>
      <c r="AQ180" s="11"/>
      <c r="AR180" s="11"/>
      <c r="AS180" s="11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148"/>
      <c r="ET180" s="11"/>
      <c r="EU180" s="11"/>
      <c r="EV180" s="11"/>
      <c r="EW180" s="11"/>
      <c r="EX180" s="11"/>
      <c r="EY180" s="16"/>
      <c r="EZ180" s="19"/>
      <c r="FA180" s="16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</row>
    <row r="181" spans="2:168" x14ac:dyDescent="0.35">
      <c r="B181" s="12"/>
      <c r="C181" s="13"/>
      <c r="D181" s="13"/>
      <c r="E181" s="14"/>
      <c r="F181" s="14"/>
      <c r="G181" s="14"/>
      <c r="H181" s="15"/>
      <c r="I181" s="16"/>
      <c r="J181" s="17"/>
      <c r="K181" s="14"/>
      <c r="L181" s="18"/>
      <c r="M181" s="16"/>
      <c r="N181" s="15"/>
      <c r="O181" s="16"/>
      <c r="P181" s="15"/>
      <c r="Q181" s="14"/>
      <c r="R181" s="14"/>
      <c r="S181" s="19"/>
      <c r="T181" s="20"/>
      <c r="U181" s="19"/>
      <c r="V181" s="12"/>
      <c r="W181" s="19"/>
      <c r="X181" s="11"/>
      <c r="Y181" s="21"/>
      <c r="Z181" s="14"/>
      <c r="AA181" s="11"/>
      <c r="AB181" s="11"/>
      <c r="AC181" s="11"/>
      <c r="AD181" s="11"/>
      <c r="AE181" s="11"/>
      <c r="AF181" s="11"/>
      <c r="AG181" s="11"/>
      <c r="AH181" s="20"/>
      <c r="AI181" s="19"/>
      <c r="AJ181" s="11"/>
      <c r="AK181" s="21"/>
      <c r="AL181" s="14"/>
      <c r="AM181" s="11"/>
      <c r="AN181" s="11"/>
      <c r="AO181" s="11"/>
      <c r="AP181" s="11"/>
      <c r="AQ181" s="11"/>
      <c r="AR181" s="11"/>
      <c r="AS181" s="11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148"/>
      <c r="ET181" s="11"/>
      <c r="EU181" s="11"/>
      <c r="EV181" s="11"/>
      <c r="EW181" s="11"/>
      <c r="EX181" s="11"/>
      <c r="EY181" s="16"/>
      <c r="EZ181" s="19"/>
      <c r="FA181" s="16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</row>
    <row r="182" spans="2:168" x14ac:dyDescent="0.35">
      <c r="B182" s="12"/>
      <c r="C182" s="13"/>
      <c r="D182" s="13"/>
      <c r="E182" s="14"/>
      <c r="F182" s="14"/>
      <c r="G182" s="14"/>
      <c r="H182" s="15"/>
      <c r="I182" s="16"/>
      <c r="J182" s="17"/>
      <c r="K182" s="14"/>
      <c r="L182" s="18"/>
      <c r="M182" s="16"/>
      <c r="N182" s="15"/>
      <c r="O182" s="16"/>
      <c r="P182" s="15"/>
      <c r="Q182" s="14"/>
      <c r="R182" s="14"/>
      <c r="S182" s="19"/>
      <c r="T182" s="20"/>
      <c r="U182" s="19"/>
      <c r="V182" s="12"/>
      <c r="W182" s="19"/>
      <c r="X182" s="11"/>
      <c r="Y182" s="21"/>
      <c r="Z182" s="14"/>
      <c r="AA182" s="11"/>
      <c r="AB182" s="11"/>
      <c r="AC182" s="11"/>
      <c r="AD182" s="11"/>
      <c r="AE182" s="11"/>
      <c r="AF182" s="11"/>
      <c r="AG182" s="11"/>
      <c r="AH182" s="20"/>
      <c r="AI182" s="19"/>
      <c r="AJ182" s="11"/>
      <c r="AK182" s="21"/>
      <c r="AL182" s="14"/>
      <c r="AM182" s="11"/>
      <c r="AN182" s="11"/>
      <c r="AO182" s="11"/>
      <c r="AP182" s="11"/>
      <c r="AQ182" s="11"/>
      <c r="AR182" s="11"/>
      <c r="AS182" s="11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148"/>
      <c r="ET182" s="11"/>
      <c r="EU182" s="11"/>
      <c r="EV182" s="11"/>
      <c r="EW182" s="11"/>
      <c r="EX182" s="11"/>
      <c r="EY182" s="16"/>
      <c r="EZ182" s="19"/>
      <c r="FA182" s="16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</row>
    <row r="183" spans="2:168" x14ac:dyDescent="0.35">
      <c r="B183" s="12"/>
      <c r="C183" s="13"/>
      <c r="D183" s="13"/>
      <c r="E183" s="14"/>
      <c r="F183" s="14"/>
      <c r="G183" s="14"/>
      <c r="H183" s="15"/>
      <c r="I183" s="16"/>
      <c r="J183" s="17"/>
      <c r="K183" s="14"/>
      <c r="L183" s="18"/>
      <c r="M183" s="16"/>
      <c r="N183" s="15"/>
      <c r="O183" s="16"/>
      <c r="P183" s="15"/>
      <c r="Q183" s="14"/>
      <c r="R183" s="14"/>
      <c r="S183" s="19"/>
      <c r="T183" s="20"/>
      <c r="U183" s="19"/>
      <c r="V183" s="12"/>
      <c r="W183" s="19"/>
      <c r="X183" s="11"/>
      <c r="Y183" s="21"/>
      <c r="Z183" s="14"/>
      <c r="AA183" s="11"/>
      <c r="AB183" s="11"/>
      <c r="AC183" s="11"/>
      <c r="AD183" s="11"/>
      <c r="AE183" s="11"/>
      <c r="AF183" s="11"/>
      <c r="AG183" s="11"/>
      <c r="AH183" s="20"/>
      <c r="AI183" s="19"/>
      <c r="AJ183" s="11"/>
      <c r="AK183" s="21"/>
      <c r="AL183" s="14"/>
      <c r="AM183" s="11"/>
      <c r="AN183" s="11"/>
      <c r="AO183" s="11"/>
      <c r="AP183" s="11"/>
      <c r="AQ183" s="11"/>
      <c r="AR183" s="11"/>
      <c r="AS183" s="11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148"/>
      <c r="ET183" s="11"/>
      <c r="EU183" s="11"/>
      <c r="EV183" s="11"/>
      <c r="EW183" s="11"/>
      <c r="EX183" s="11"/>
      <c r="EY183" s="16"/>
      <c r="EZ183" s="19"/>
      <c r="FA183" s="16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</row>
    <row r="184" spans="2:168" x14ac:dyDescent="0.35">
      <c r="B184" s="12"/>
      <c r="C184" s="13"/>
      <c r="D184" s="13"/>
      <c r="E184" s="14"/>
      <c r="F184" s="14"/>
      <c r="G184" s="14"/>
      <c r="H184" s="15"/>
      <c r="I184" s="16"/>
      <c r="J184" s="17"/>
      <c r="K184" s="14"/>
      <c r="L184" s="18"/>
      <c r="M184" s="16"/>
      <c r="N184" s="15"/>
      <c r="O184" s="16"/>
      <c r="P184" s="15"/>
      <c r="Q184" s="14"/>
      <c r="R184" s="14"/>
      <c r="S184" s="19"/>
      <c r="T184" s="20"/>
      <c r="U184" s="19"/>
      <c r="V184" s="12"/>
      <c r="W184" s="19"/>
      <c r="X184" s="11"/>
      <c r="Y184" s="21"/>
      <c r="Z184" s="14"/>
      <c r="AA184" s="11"/>
      <c r="AB184" s="11"/>
      <c r="AC184" s="11"/>
      <c r="AD184" s="11"/>
      <c r="AE184" s="11"/>
      <c r="AF184" s="11"/>
      <c r="AG184" s="11"/>
      <c r="AH184" s="20"/>
      <c r="AI184" s="19"/>
      <c r="AJ184" s="11"/>
      <c r="AK184" s="21"/>
      <c r="AL184" s="14"/>
      <c r="AM184" s="11"/>
      <c r="AN184" s="11"/>
      <c r="AO184" s="11"/>
      <c r="AP184" s="11"/>
      <c r="AQ184" s="11"/>
      <c r="AR184" s="11"/>
      <c r="AS184" s="11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148"/>
      <c r="ET184" s="11"/>
      <c r="EU184" s="11"/>
      <c r="EV184" s="11"/>
      <c r="EW184" s="11"/>
      <c r="EX184" s="11"/>
      <c r="EY184" s="16"/>
      <c r="EZ184" s="19"/>
      <c r="FA184" s="16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</row>
    <row r="185" spans="2:168" x14ac:dyDescent="0.35">
      <c r="B185" s="12"/>
      <c r="C185" s="13"/>
      <c r="D185" s="13"/>
      <c r="E185" s="14"/>
      <c r="F185" s="14"/>
      <c r="G185" s="14"/>
      <c r="H185" s="15"/>
      <c r="I185" s="16"/>
      <c r="J185" s="17"/>
      <c r="K185" s="14"/>
      <c r="L185" s="18"/>
      <c r="M185" s="16"/>
      <c r="N185" s="15"/>
      <c r="O185" s="16"/>
      <c r="P185" s="15"/>
      <c r="Q185" s="14"/>
      <c r="R185" s="14"/>
      <c r="S185" s="19"/>
      <c r="T185" s="20"/>
      <c r="U185" s="19"/>
      <c r="V185" s="12"/>
      <c r="W185" s="19"/>
      <c r="X185" s="11"/>
      <c r="Y185" s="21"/>
      <c r="Z185" s="14"/>
      <c r="AA185" s="11"/>
      <c r="AB185" s="11"/>
      <c r="AC185" s="11"/>
      <c r="AD185" s="11"/>
      <c r="AE185" s="11"/>
      <c r="AF185" s="11"/>
      <c r="AG185" s="11"/>
      <c r="AH185" s="20"/>
      <c r="AI185" s="19"/>
      <c r="AJ185" s="11"/>
      <c r="AK185" s="21"/>
      <c r="AL185" s="14"/>
      <c r="AM185" s="11"/>
      <c r="AN185" s="11"/>
      <c r="AO185" s="11"/>
      <c r="AP185" s="11"/>
      <c r="AQ185" s="11"/>
      <c r="AR185" s="11"/>
      <c r="AS185" s="11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148"/>
      <c r="ET185" s="11"/>
      <c r="EU185" s="11"/>
      <c r="EV185" s="11"/>
      <c r="EW185" s="11"/>
      <c r="EX185" s="11"/>
      <c r="EY185" s="16"/>
      <c r="EZ185" s="19"/>
      <c r="FA185" s="16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</row>
    <row r="186" spans="2:168" x14ac:dyDescent="0.35">
      <c r="B186" s="12"/>
      <c r="C186" s="13"/>
      <c r="D186" s="13"/>
      <c r="E186" s="14"/>
      <c r="F186" s="14"/>
      <c r="G186" s="14"/>
      <c r="H186" s="15"/>
      <c r="I186" s="16"/>
      <c r="J186" s="17"/>
      <c r="K186" s="14"/>
      <c r="L186" s="18"/>
      <c r="M186" s="16"/>
      <c r="N186" s="15"/>
      <c r="O186" s="16"/>
      <c r="P186" s="15"/>
      <c r="Q186" s="14"/>
      <c r="R186" s="14"/>
      <c r="S186" s="19"/>
      <c r="T186" s="20"/>
      <c r="U186" s="19"/>
      <c r="V186" s="12"/>
      <c r="W186" s="19"/>
      <c r="X186" s="11"/>
      <c r="Y186" s="21"/>
      <c r="Z186" s="14"/>
      <c r="AA186" s="11"/>
      <c r="AB186" s="11"/>
      <c r="AC186" s="11"/>
      <c r="AD186" s="11"/>
      <c r="AE186" s="11"/>
      <c r="AF186" s="11"/>
      <c r="AG186" s="11"/>
      <c r="AH186" s="20"/>
      <c r="AI186" s="19"/>
      <c r="AJ186" s="11"/>
      <c r="AK186" s="21"/>
      <c r="AL186" s="14"/>
      <c r="AM186" s="11"/>
      <c r="AN186" s="11"/>
      <c r="AO186" s="11"/>
      <c r="AP186" s="11"/>
      <c r="AQ186" s="11"/>
      <c r="AR186" s="11"/>
      <c r="AS186" s="11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148"/>
      <c r="ET186" s="11"/>
      <c r="EU186" s="11"/>
      <c r="EV186" s="11"/>
      <c r="EW186" s="11"/>
      <c r="EX186" s="11"/>
      <c r="EY186" s="16"/>
      <c r="EZ186" s="19"/>
      <c r="FA186" s="16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</row>
    <row r="187" spans="2:168" x14ac:dyDescent="0.35">
      <c r="B187" s="12"/>
      <c r="C187" s="13"/>
      <c r="D187" s="13"/>
      <c r="E187" s="14"/>
      <c r="F187" s="14"/>
      <c r="G187" s="14"/>
      <c r="H187" s="15"/>
      <c r="I187" s="16"/>
      <c r="J187" s="17"/>
      <c r="K187" s="14"/>
      <c r="L187" s="18"/>
      <c r="M187" s="16"/>
      <c r="N187" s="15"/>
      <c r="O187" s="16"/>
      <c r="P187" s="15"/>
      <c r="Q187" s="14"/>
      <c r="R187" s="14"/>
      <c r="S187" s="19"/>
      <c r="T187" s="20"/>
      <c r="U187" s="19"/>
      <c r="V187" s="12"/>
      <c r="W187" s="19"/>
      <c r="X187" s="11"/>
      <c r="Y187" s="21"/>
      <c r="Z187" s="14"/>
      <c r="AA187" s="11"/>
      <c r="AB187" s="11"/>
      <c r="AC187" s="11"/>
      <c r="AD187" s="11"/>
      <c r="AE187" s="11"/>
      <c r="AF187" s="11"/>
      <c r="AG187" s="11"/>
      <c r="AH187" s="20"/>
      <c r="AI187" s="19"/>
      <c r="AJ187" s="11"/>
      <c r="AK187" s="21"/>
      <c r="AL187" s="14"/>
      <c r="AM187" s="11"/>
      <c r="AN187" s="11"/>
      <c r="AO187" s="11"/>
      <c r="AP187" s="11"/>
      <c r="AQ187" s="11"/>
      <c r="AR187" s="11"/>
      <c r="AS187" s="11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148"/>
      <c r="ET187" s="11"/>
      <c r="EU187" s="11"/>
      <c r="EV187" s="11"/>
      <c r="EW187" s="11"/>
      <c r="EX187" s="11"/>
      <c r="EY187" s="16"/>
      <c r="EZ187" s="19"/>
      <c r="FA187" s="16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</row>
    <row r="188" spans="2:168" x14ac:dyDescent="0.35">
      <c r="B188" s="12"/>
      <c r="C188" s="13"/>
      <c r="D188" s="13"/>
      <c r="E188" s="14"/>
      <c r="F188" s="14"/>
      <c r="G188" s="14"/>
      <c r="H188" s="15"/>
      <c r="I188" s="16"/>
      <c r="J188" s="17"/>
      <c r="K188" s="14"/>
      <c r="L188" s="18"/>
      <c r="M188" s="16"/>
      <c r="N188" s="15"/>
      <c r="O188" s="16"/>
      <c r="P188" s="15"/>
      <c r="Q188" s="14"/>
      <c r="R188" s="14"/>
      <c r="S188" s="19"/>
      <c r="T188" s="20"/>
      <c r="U188" s="19"/>
      <c r="V188" s="12"/>
      <c r="W188" s="19"/>
      <c r="X188" s="11"/>
      <c r="Y188" s="21"/>
      <c r="Z188" s="14"/>
      <c r="AA188" s="11"/>
      <c r="AB188" s="11"/>
      <c r="AC188" s="11"/>
      <c r="AD188" s="11"/>
      <c r="AE188" s="11"/>
      <c r="AF188" s="11"/>
      <c r="AG188" s="11"/>
      <c r="AH188" s="20"/>
      <c r="AI188" s="19"/>
      <c r="AJ188" s="11"/>
      <c r="AK188" s="21"/>
      <c r="AL188" s="14"/>
      <c r="AM188" s="11"/>
      <c r="AN188" s="11"/>
      <c r="AO188" s="11"/>
      <c r="AP188" s="11"/>
      <c r="AQ188" s="11"/>
      <c r="AR188" s="11"/>
      <c r="AS188" s="11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148"/>
      <c r="ET188" s="11"/>
      <c r="EU188" s="11"/>
      <c r="EV188" s="11"/>
      <c r="EW188" s="11"/>
      <c r="EX188" s="11"/>
      <c r="EY188" s="16"/>
      <c r="EZ188" s="19"/>
      <c r="FA188" s="16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</row>
    <row r="189" spans="2:168" x14ac:dyDescent="0.35">
      <c r="B189" s="12"/>
      <c r="C189" s="13"/>
      <c r="D189" s="13"/>
      <c r="E189" s="14"/>
      <c r="F189" s="14"/>
      <c r="G189" s="14"/>
      <c r="H189" s="15"/>
      <c r="I189" s="16"/>
      <c r="J189" s="17"/>
      <c r="K189" s="14"/>
      <c r="L189" s="18"/>
      <c r="M189" s="16"/>
      <c r="N189" s="15"/>
      <c r="O189" s="16"/>
      <c r="P189" s="15"/>
      <c r="Q189" s="14"/>
      <c r="R189" s="14"/>
      <c r="S189" s="19"/>
      <c r="T189" s="20"/>
      <c r="U189" s="19"/>
      <c r="V189" s="12"/>
      <c r="W189" s="19"/>
      <c r="X189" s="11"/>
      <c r="Y189" s="21"/>
      <c r="Z189" s="14"/>
      <c r="AA189" s="11"/>
      <c r="AB189" s="11"/>
      <c r="AC189" s="11"/>
      <c r="AD189" s="11"/>
      <c r="AE189" s="11"/>
      <c r="AF189" s="11"/>
      <c r="AG189" s="11"/>
      <c r="AH189" s="20"/>
      <c r="AI189" s="19"/>
      <c r="AJ189" s="11"/>
      <c r="AK189" s="21"/>
      <c r="AL189" s="14"/>
      <c r="AM189" s="11"/>
      <c r="AN189" s="11"/>
      <c r="AO189" s="11"/>
      <c r="AP189" s="11"/>
      <c r="AQ189" s="11"/>
      <c r="AR189" s="11"/>
      <c r="AS189" s="11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148"/>
      <c r="ET189" s="11"/>
      <c r="EU189" s="11"/>
      <c r="EV189" s="11"/>
      <c r="EW189" s="11"/>
      <c r="EX189" s="11"/>
      <c r="EY189" s="16"/>
      <c r="EZ189" s="19"/>
      <c r="FA189" s="16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</row>
    <row r="190" spans="2:168" x14ac:dyDescent="0.35">
      <c r="B190" s="12"/>
      <c r="C190" s="13"/>
      <c r="D190" s="13"/>
      <c r="E190" s="14"/>
      <c r="F190" s="14"/>
      <c r="G190" s="14"/>
      <c r="H190" s="15"/>
      <c r="I190" s="16"/>
      <c r="J190" s="17"/>
      <c r="K190" s="14"/>
      <c r="L190" s="18"/>
      <c r="M190" s="16"/>
      <c r="N190" s="15"/>
      <c r="O190" s="16"/>
      <c r="P190" s="15"/>
      <c r="Q190" s="14"/>
      <c r="R190" s="14"/>
      <c r="S190" s="19"/>
      <c r="T190" s="20"/>
      <c r="U190" s="19"/>
      <c r="V190" s="12"/>
      <c r="W190" s="19"/>
      <c r="X190" s="11"/>
      <c r="Y190" s="21"/>
      <c r="Z190" s="14"/>
      <c r="AA190" s="11"/>
      <c r="AB190" s="11"/>
      <c r="AC190" s="11"/>
      <c r="AD190" s="11"/>
      <c r="AE190" s="11"/>
      <c r="AF190" s="11"/>
      <c r="AG190" s="11"/>
      <c r="AH190" s="20"/>
      <c r="AI190" s="19"/>
      <c r="AJ190" s="11"/>
      <c r="AK190" s="21"/>
      <c r="AL190" s="14"/>
      <c r="AM190" s="11"/>
      <c r="AN190" s="11"/>
      <c r="AO190" s="11"/>
      <c r="AP190" s="11"/>
      <c r="AQ190" s="11"/>
      <c r="AR190" s="11"/>
      <c r="AS190" s="11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148"/>
      <c r="ET190" s="11"/>
      <c r="EU190" s="11"/>
      <c r="EV190" s="11"/>
      <c r="EW190" s="11"/>
      <c r="EX190" s="11"/>
      <c r="EY190" s="16"/>
      <c r="EZ190" s="19"/>
      <c r="FA190" s="16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</row>
    <row r="191" spans="2:168" x14ac:dyDescent="0.35">
      <c r="B191" s="12"/>
      <c r="C191" s="13"/>
      <c r="D191" s="13"/>
      <c r="E191" s="14"/>
      <c r="F191" s="14"/>
      <c r="G191" s="14"/>
      <c r="H191" s="15"/>
      <c r="I191" s="16"/>
      <c r="J191" s="17"/>
      <c r="K191" s="14"/>
      <c r="L191" s="18"/>
      <c r="M191" s="16"/>
      <c r="N191" s="15"/>
      <c r="O191" s="16"/>
      <c r="P191" s="15"/>
      <c r="Q191" s="14"/>
      <c r="R191" s="14"/>
      <c r="S191" s="19"/>
      <c r="T191" s="20"/>
      <c r="U191" s="19"/>
      <c r="V191" s="12"/>
      <c r="W191" s="19"/>
      <c r="X191" s="11"/>
      <c r="Y191" s="21"/>
      <c r="Z191" s="14"/>
      <c r="AA191" s="11"/>
      <c r="AB191" s="11"/>
      <c r="AC191" s="11"/>
      <c r="AD191" s="11"/>
      <c r="AE191" s="11"/>
      <c r="AF191" s="11"/>
      <c r="AG191" s="11"/>
      <c r="AH191" s="20"/>
      <c r="AI191" s="19"/>
      <c r="AJ191" s="11"/>
      <c r="AK191" s="21"/>
      <c r="AL191" s="14"/>
      <c r="AM191" s="11"/>
      <c r="AN191" s="11"/>
      <c r="AO191" s="11"/>
      <c r="AP191" s="11"/>
      <c r="AQ191" s="11"/>
      <c r="AR191" s="11"/>
      <c r="AS191" s="11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148"/>
      <c r="ET191" s="11"/>
      <c r="EU191" s="11"/>
      <c r="EV191" s="11"/>
      <c r="EW191" s="11"/>
      <c r="EX191" s="11"/>
      <c r="EY191" s="16"/>
      <c r="EZ191" s="19"/>
      <c r="FA191" s="16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</row>
    <row r="192" spans="2:168" x14ac:dyDescent="0.35">
      <c r="B192" s="12"/>
      <c r="C192" s="13"/>
      <c r="D192" s="13"/>
      <c r="E192" s="14"/>
      <c r="F192" s="14"/>
      <c r="G192" s="14"/>
      <c r="H192" s="15"/>
      <c r="I192" s="16"/>
      <c r="J192" s="17"/>
      <c r="K192" s="14"/>
      <c r="L192" s="18"/>
      <c r="M192" s="16"/>
      <c r="N192" s="15"/>
      <c r="O192" s="16"/>
      <c r="P192" s="15"/>
      <c r="Q192" s="14"/>
      <c r="R192" s="14"/>
      <c r="S192" s="19"/>
      <c r="T192" s="20"/>
      <c r="U192" s="19"/>
      <c r="V192" s="12"/>
      <c r="W192" s="19"/>
      <c r="X192" s="11"/>
      <c r="Y192" s="21"/>
      <c r="Z192" s="14"/>
      <c r="AA192" s="11"/>
      <c r="AB192" s="11"/>
      <c r="AC192" s="11"/>
      <c r="AD192" s="11"/>
      <c r="AE192" s="11"/>
      <c r="AF192" s="11"/>
      <c r="AG192" s="11"/>
      <c r="AH192" s="20"/>
      <c r="AI192" s="19"/>
      <c r="AJ192" s="11"/>
      <c r="AK192" s="21"/>
      <c r="AL192" s="14"/>
      <c r="AM192" s="11"/>
      <c r="AN192" s="11"/>
      <c r="AO192" s="11"/>
      <c r="AP192" s="11"/>
      <c r="AQ192" s="11"/>
      <c r="AR192" s="11"/>
      <c r="AS192" s="11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148"/>
      <c r="ET192" s="11"/>
      <c r="EU192" s="11"/>
      <c r="EV192" s="11"/>
      <c r="EW192" s="11"/>
      <c r="EX192" s="11"/>
      <c r="EY192" s="16"/>
      <c r="EZ192" s="19"/>
      <c r="FA192" s="16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</row>
    <row r="193" spans="2:168" x14ac:dyDescent="0.35">
      <c r="B193" s="12"/>
      <c r="C193" s="13"/>
      <c r="D193" s="13"/>
      <c r="E193" s="14"/>
      <c r="F193" s="14"/>
      <c r="G193" s="14"/>
      <c r="H193" s="15"/>
      <c r="I193" s="16"/>
      <c r="J193" s="17"/>
      <c r="K193" s="14"/>
      <c r="L193" s="18"/>
      <c r="M193" s="16"/>
      <c r="N193" s="15"/>
      <c r="O193" s="16"/>
      <c r="P193" s="15"/>
      <c r="Q193" s="14"/>
      <c r="R193" s="14"/>
      <c r="S193" s="19"/>
      <c r="T193" s="20"/>
      <c r="U193" s="19"/>
      <c r="V193" s="12"/>
      <c r="W193" s="19"/>
      <c r="X193" s="11"/>
      <c r="Y193" s="21"/>
      <c r="Z193" s="14"/>
      <c r="AA193" s="11"/>
      <c r="AB193" s="11"/>
      <c r="AC193" s="11"/>
      <c r="AD193" s="11"/>
      <c r="AE193" s="11"/>
      <c r="AF193" s="11"/>
      <c r="AG193" s="11"/>
      <c r="AH193" s="20"/>
      <c r="AI193" s="19"/>
      <c r="AJ193" s="11"/>
      <c r="AK193" s="21"/>
      <c r="AL193" s="14"/>
      <c r="AM193" s="11"/>
      <c r="AN193" s="11"/>
      <c r="AO193" s="11"/>
      <c r="AP193" s="11"/>
      <c r="AQ193" s="11"/>
      <c r="AR193" s="11"/>
      <c r="AS193" s="11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148"/>
      <c r="ET193" s="11"/>
      <c r="EU193" s="11"/>
      <c r="EV193" s="11"/>
      <c r="EW193" s="11"/>
      <c r="EX193" s="11"/>
      <c r="EY193" s="16"/>
      <c r="EZ193" s="19"/>
      <c r="FA193" s="16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</row>
    <row r="194" spans="2:168" x14ac:dyDescent="0.35">
      <c r="B194" s="12"/>
      <c r="C194" s="13"/>
      <c r="D194" s="13"/>
      <c r="E194" s="14"/>
      <c r="F194" s="14"/>
      <c r="G194" s="14"/>
      <c r="H194" s="15"/>
      <c r="I194" s="16"/>
      <c r="J194" s="17"/>
      <c r="K194" s="14"/>
      <c r="L194" s="18"/>
      <c r="M194" s="16"/>
      <c r="N194" s="15"/>
      <c r="O194" s="16"/>
      <c r="P194" s="15"/>
      <c r="Q194" s="14"/>
      <c r="R194" s="14"/>
      <c r="S194" s="19"/>
      <c r="T194" s="20"/>
      <c r="U194" s="19"/>
      <c r="V194" s="12"/>
      <c r="W194" s="19"/>
      <c r="X194" s="11"/>
      <c r="Y194" s="21"/>
      <c r="Z194" s="14"/>
      <c r="AA194" s="11"/>
      <c r="AB194" s="11"/>
      <c r="AC194" s="11"/>
      <c r="AD194" s="11"/>
      <c r="AE194" s="11"/>
      <c r="AF194" s="11"/>
      <c r="AG194" s="11"/>
      <c r="AH194" s="20"/>
      <c r="AI194" s="19"/>
      <c r="AJ194" s="11"/>
      <c r="AK194" s="21"/>
      <c r="AL194" s="14"/>
      <c r="AM194" s="11"/>
      <c r="AN194" s="11"/>
      <c r="AO194" s="11"/>
      <c r="AP194" s="11"/>
      <c r="AQ194" s="11"/>
      <c r="AR194" s="11"/>
      <c r="AS194" s="11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148"/>
      <c r="ET194" s="11"/>
      <c r="EU194" s="11"/>
      <c r="EV194" s="11"/>
      <c r="EW194" s="11"/>
      <c r="EX194" s="11"/>
      <c r="EY194" s="16"/>
      <c r="EZ194" s="19"/>
      <c r="FA194" s="16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</row>
    <row r="195" spans="2:168" x14ac:dyDescent="0.35">
      <c r="B195" s="12"/>
      <c r="C195" s="13"/>
      <c r="D195" s="13"/>
      <c r="E195" s="14"/>
      <c r="F195" s="14"/>
      <c r="G195" s="14"/>
      <c r="H195" s="15"/>
      <c r="I195" s="16"/>
      <c r="J195" s="17"/>
      <c r="K195" s="14"/>
      <c r="L195" s="18"/>
      <c r="M195" s="16"/>
      <c r="N195" s="15"/>
      <c r="O195" s="16"/>
      <c r="P195" s="15"/>
      <c r="Q195" s="14"/>
      <c r="R195" s="14"/>
      <c r="S195" s="19"/>
      <c r="T195" s="20"/>
      <c r="U195" s="19"/>
      <c r="V195" s="12"/>
      <c r="W195" s="19"/>
      <c r="X195" s="11"/>
      <c r="Y195" s="21"/>
      <c r="Z195" s="14"/>
      <c r="AA195" s="11"/>
      <c r="AB195" s="11"/>
      <c r="AC195" s="11"/>
      <c r="AD195" s="11"/>
      <c r="AE195" s="11"/>
      <c r="AF195" s="11"/>
      <c r="AG195" s="11"/>
      <c r="AH195" s="20"/>
      <c r="AI195" s="19"/>
      <c r="AJ195" s="11"/>
      <c r="AK195" s="21"/>
      <c r="AL195" s="14"/>
      <c r="AM195" s="11"/>
      <c r="AN195" s="11"/>
      <c r="AO195" s="11"/>
      <c r="AP195" s="11"/>
      <c r="AQ195" s="11"/>
      <c r="AR195" s="11"/>
      <c r="AS195" s="11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148"/>
      <c r="ET195" s="11"/>
      <c r="EU195" s="11"/>
      <c r="EV195" s="11"/>
      <c r="EW195" s="11"/>
      <c r="EX195" s="11"/>
      <c r="EY195" s="16"/>
      <c r="EZ195" s="19"/>
      <c r="FA195" s="16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</row>
    <row r="196" spans="2:168" x14ac:dyDescent="0.35">
      <c r="B196" s="12"/>
      <c r="C196" s="13"/>
      <c r="D196" s="13"/>
      <c r="E196" s="14"/>
      <c r="F196" s="14"/>
      <c r="G196" s="14"/>
      <c r="H196" s="15"/>
      <c r="I196" s="16"/>
      <c r="J196" s="17"/>
      <c r="K196" s="14"/>
      <c r="L196" s="18"/>
      <c r="M196" s="16"/>
      <c r="N196" s="15"/>
      <c r="O196" s="16"/>
      <c r="P196" s="15"/>
      <c r="Q196" s="14"/>
      <c r="R196" s="14"/>
      <c r="S196" s="19"/>
      <c r="T196" s="20"/>
      <c r="U196" s="19"/>
      <c r="V196" s="12"/>
      <c r="W196" s="19"/>
      <c r="X196" s="11"/>
      <c r="Y196" s="21"/>
      <c r="Z196" s="14"/>
      <c r="AA196" s="11"/>
      <c r="AB196" s="11"/>
      <c r="AC196" s="11"/>
      <c r="AD196" s="11"/>
      <c r="AE196" s="11"/>
      <c r="AF196" s="11"/>
      <c r="AG196" s="11"/>
      <c r="AH196" s="20"/>
      <c r="AI196" s="19"/>
      <c r="AJ196" s="11"/>
      <c r="AK196" s="21"/>
      <c r="AL196" s="14"/>
      <c r="AM196" s="11"/>
      <c r="AN196" s="11"/>
      <c r="AO196" s="11"/>
      <c r="AP196" s="11"/>
      <c r="AQ196" s="11"/>
      <c r="AR196" s="11"/>
      <c r="AS196" s="11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148"/>
      <c r="ET196" s="11"/>
      <c r="EU196" s="11"/>
      <c r="EV196" s="11"/>
      <c r="EW196" s="11"/>
      <c r="EX196" s="11"/>
      <c r="EY196" s="16"/>
      <c r="EZ196" s="19"/>
      <c r="FA196" s="16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</row>
    <row r="197" spans="2:168" x14ac:dyDescent="0.35">
      <c r="B197" s="12"/>
      <c r="C197" s="13"/>
      <c r="D197" s="13"/>
      <c r="E197" s="14"/>
      <c r="F197" s="14"/>
      <c r="G197" s="14"/>
      <c r="H197" s="15"/>
      <c r="I197" s="16"/>
      <c r="J197" s="17"/>
      <c r="K197" s="14"/>
      <c r="L197" s="18"/>
      <c r="M197" s="16"/>
      <c r="N197" s="15"/>
      <c r="O197" s="16"/>
      <c r="P197" s="15"/>
      <c r="Q197" s="14"/>
      <c r="R197" s="14"/>
      <c r="S197" s="19"/>
      <c r="T197" s="20"/>
      <c r="U197" s="19"/>
      <c r="V197" s="12"/>
      <c r="W197" s="19"/>
      <c r="X197" s="11"/>
      <c r="Y197" s="21"/>
      <c r="Z197" s="14"/>
      <c r="AA197" s="11"/>
      <c r="AB197" s="11"/>
      <c r="AC197" s="11"/>
      <c r="AD197" s="11"/>
      <c r="AE197" s="11"/>
      <c r="AF197" s="11"/>
      <c r="AG197" s="11"/>
      <c r="AH197" s="20"/>
      <c r="AI197" s="19"/>
      <c r="AJ197" s="11"/>
      <c r="AK197" s="21"/>
      <c r="AL197" s="14"/>
      <c r="AM197" s="11"/>
      <c r="AN197" s="11"/>
      <c r="AO197" s="11"/>
      <c r="AP197" s="11"/>
      <c r="AQ197" s="11"/>
      <c r="AR197" s="11"/>
      <c r="AS197" s="11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148"/>
      <c r="ET197" s="11"/>
      <c r="EU197" s="11"/>
      <c r="EV197" s="11"/>
      <c r="EW197" s="11"/>
      <c r="EX197" s="11"/>
      <c r="EY197" s="16"/>
      <c r="EZ197" s="19"/>
      <c r="FA197" s="16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</row>
    <row r="198" spans="2:168" x14ac:dyDescent="0.35">
      <c r="B198" s="12"/>
      <c r="C198" s="13"/>
      <c r="D198" s="13"/>
      <c r="E198" s="14"/>
      <c r="F198" s="14"/>
      <c r="G198" s="14"/>
      <c r="H198" s="15"/>
      <c r="I198" s="16"/>
      <c r="J198" s="17"/>
      <c r="K198" s="14"/>
      <c r="L198" s="18"/>
      <c r="M198" s="16"/>
      <c r="N198" s="15"/>
      <c r="O198" s="16"/>
      <c r="P198" s="15"/>
      <c r="Q198" s="14"/>
      <c r="R198" s="14"/>
      <c r="S198" s="19"/>
      <c r="T198" s="20"/>
      <c r="U198" s="19"/>
      <c r="V198" s="12"/>
      <c r="W198" s="19"/>
      <c r="X198" s="11"/>
      <c r="Y198" s="21"/>
      <c r="Z198" s="14"/>
      <c r="AA198" s="11"/>
      <c r="AB198" s="11"/>
      <c r="AC198" s="11"/>
      <c r="AD198" s="11"/>
      <c r="AE198" s="11"/>
      <c r="AF198" s="11"/>
      <c r="AG198" s="11"/>
      <c r="AH198" s="20"/>
      <c r="AI198" s="19"/>
      <c r="AJ198" s="11"/>
      <c r="AK198" s="21"/>
      <c r="AL198" s="14"/>
      <c r="AM198" s="11"/>
      <c r="AN198" s="11"/>
      <c r="AO198" s="11"/>
      <c r="AP198" s="11"/>
      <c r="AQ198" s="11"/>
      <c r="AR198" s="11"/>
      <c r="AS198" s="11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148"/>
      <c r="ET198" s="11"/>
      <c r="EU198" s="11"/>
      <c r="EV198" s="11"/>
      <c r="EW198" s="11"/>
      <c r="EX198" s="11"/>
      <c r="EY198" s="16"/>
      <c r="EZ198" s="19"/>
      <c r="FA198" s="16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</row>
    <row r="199" spans="2:168" x14ac:dyDescent="0.35">
      <c r="B199" s="12"/>
      <c r="C199" s="13"/>
      <c r="D199" s="13"/>
      <c r="E199" s="14"/>
      <c r="F199" s="14"/>
      <c r="G199" s="14"/>
      <c r="H199" s="15"/>
      <c r="I199" s="16"/>
      <c r="J199" s="17"/>
      <c r="K199" s="14"/>
      <c r="L199" s="18"/>
      <c r="M199" s="16"/>
      <c r="N199" s="15"/>
      <c r="O199" s="16"/>
      <c r="P199" s="15"/>
      <c r="Q199" s="14"/>
      <c r="R199" s="14"/>
      <c r="S199" s="19"/>
      <c r="T199" s="20"/>
      <c r="U199" s="19"/>
      <c r="V199" s="12"/>
      <c r="W199" s="19"/>
      <c r="X199" s="11"/>
      <c r="Y199" s="21"/>
      <c r="Z199" s="14"/>
      <c r="AA199" s="11"/>
      <c r="AB199" s="11"/>
      <c r="AC199" s="11"/>
      <c r="AD199" s="11"/>
      <c r="AE199" s="11"/>
      <c r="AF199" s="11"/>
      <c r="AG199" s="11"/>
      <c r="AH199" s="20"/>
      <c r="AI199" s="19"/>
      <c r="AJ199" s="11"/>
      <c r="AK199" s="21"/>
      <c r="AL199" s="14"/>
      <c r="AM199" s="11"/>
      <c r="AN199" s="11"/>
      <c r="AO199" s="11"/>
      <c r="AP199" s="11"/>
      <c r="AQ199" s="11"/>
      <c r="AR199" s="11"/>
      <c r="AS199" s="11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148"/>
      <c r="ET199" s="11"/>
      <c r="EU199" s="11"/>
      <c r="EV199" s="11"/>
      <c r="EW199" s="11"/>
      <c r="EX199" s="11"/>
      <c r="EY199" s="16"/>
      <c r="EZ199" s="19"/>
      <c r="FA199" s="16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</row>
    <row r="200" spans="2:168" x14ac:dyDescent="0.35">
      <c r="B200" s="12"/>
      <c r="C200" s="13"/>
      <c r="D200" s="13"/>
      <c r="E200" s="14"/>
      <c r="F200" s="14"/>
      <c r="G200" s="14"/>
      <c r="H200" s="15"/>
      <c r="I200" s="16"/>
      <c r="J200" s="17"/>
      <c r="K200" s="14"/>
      <c r="L200" s="18"/>
      <c r="M200" s="16"/>
      <c r="N200" s="15"/>
      <c r="O200" s="16"/>
      <c r="P200" s="15"/>
      <c r="Q200" s="14"/>
      <c r="R200" s="14"/>
      <c r="S200" s="19"/>
      <c r="T200" s="20"/>
      <c r="U200" s="19"/>
      <c r="V200" s="12"/>
      <c r="W200" s="19"/>
      <c r="X200" s="11"/>
      <c r="Y200" s="21"/>
      <c r="Z200" s="14"/>
      <c r="AA200" s="11"/>
      <c r="AB200" s="11"/>
      <c r="AC200" s="11"/>
      <c r="AD200" s="11"/>
      <c r="AE200" s="11"/>
      <c r="AF200" s="11"/>
      <c r="AG200" s="11"/>
      <c r="AH200" s="20"/>
      <c r="AI200" s="19"/>
      <c r="AJ200" s="11"/>
      <c r="AK200" s="21"/>
      <c r="AL200" s="14"/>
      <c r="AM200" s="11"/>
      <c r="AN200" s="11"/>
      <c r="AO200" s="11"/>
      <c r="AP200" s="11"/>
      <c r="AQ200" s="11"/>
      <c r="AR200" s="11"/>
      <c r="AS200" s="11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148"/>
      <c r="ET200" s="11"/>
      <c r="EU200" s="11"/>
      <c r="EV200" s="11"/>
      <c r="EW200" s="11"/>
      <c r="EX200" s="11"/>
      <c r="EY200" s="16"/>
      <c r="EZ200" s="19"/>
      <c r="FA200" s="16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</row>
    <row r="201" spans="2:168" x14ac:dyDescent="0.35">
      <c r="B201" s="12"/>
      <c r="C201" s="13"/>
      <c r="D201" s="13"/>
      <c r="E201" s="14"/>
      <c r="F201" s="14"/>
      <c r="G201" s="14"/>
      <c r="H201" s="15"/>
      <c r="I201" s="16"/>
      <c r="J201" s="17"/>
      <c r="K201" s="14"/>
      <c r="L201" s="18"/>
      <c r="M201" s="16"/>
      <c r="N201" s="15"/>
      <c r="O201" s="16"/>
      <c r="P201" s="15"/>
      <c r="Q201" s="14"/>
      <c r="R201" s="14"/>
      <c r="S201" s="19"/>
      <c r="T201" s="20"/>
      <c r="U201" s="19"/>
      <c r="V201" s="12"/>
      <c r="W201" s="19"/>
      <c r="X201" s="11"/>
      <c r="Y201" s="21"/>
      <c r="Z201" s="14"/>
      <c r="AA201" s="11"/>
      <c r="AB201" s="11"/>
      <c r="AC201" s="11"/>
      <c r="AD201" s="11"/>
      <c r="AE201" s="11"/>
      <c r="AF201" s="11"/>
      <c r="AG201" s="11"/>
      <c r="AH201" s="20"/>
      <c r="AI201" s="19"/>
      <c r="AJ201" s="11"/>
      <c r="AK201" s="21"/>
      <c r="AL201" s="14"/>
      <c r="AM201" s="11"/>
      <c r="AN201" s="11"/>
      <c r="AO201" s="11"/>
      <c r="AP201" s="11"/>
      <c r="AQ201" s="11"/>
      <c r="AR201" s="11"/>
      <c r="AS201" s="11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148"/>
      <c r="ET201" s="11"/>
      <c r="EU201" s="11"/>
      <c r="EV201" s="11"/>
      <c r="EW201" s="11"/>
      <c r="EX201" s="11"/>
      <c r="EY201" s="16"/>
      <c r="EZ201" s="19"/>
      <c r="FA201" s="16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</row>
    <row r="202" spans="2:168" x14ac:dyDescent="0.35">
      <c r="B202" s="12"/>
      <c r="C202" s="13"/>
      <c r="D202" s="13"/>
      <c r="E202" s="14"/>
      <c r="F202" s="14"/>
      <c r="G202" s="14"/>
      <c r="H202" s="15"/>
      <c r="I202" s="16"/>
      <c r="J202" s="17"/>
      <c r="K202" s="14"/>
      <c r="L202" s="18"/>
      <c r="M202" s="16"/>
      <c r="N202" s="15"/>
      <c r="O202" s="16"/>
      <c r="P202" s="15"/>
      <c r="Q202" s="14"/>
      <c r="R202" s="14"/>
      <c r="S202" s="19"/>
      <c r="T202" s="20"/>
      <c r="U202" s="19"/>
      <c r="V202" s="12"/>
      <c r="W202" s="19"/>
      <c r="X202" s="11"/>
      <c r="Y202" s="21"/>
      <c r="Z202" s="14"/>
      <c r="AA202" s="11"/>
      <c r="AB202" s="11"/>
      <c r="AC202" s="11"/>
      <c r="AD202" s="11"/>
      <c r="AE202" s="11"/>
      <c r="AF202" s="11"/>
      <c r="AG202" s="11"/>
      <c r="AH202" s="20"/>
      <c r="AI202" s="19"/>
      <c r="AJ202" s="11"/>
      <c r="AK202" s="21"/>
      <c r="AL202" s="14"/>
      <c r="AM202" s="11"/>
      <c r="AN202" s="11"/>
      <c r="AO202" s="11"/>
      <c r="AP202" s="11"/>
      <c r="AQ202" s="11"/>
      <c r="AR202" s="11"/>
      <c r="AS202" s="11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148"/>
      <c r="ET202" s="11"/>
      <c r="EU202" s="11"/>
      <c r="EV202" s="11"/>
      <c r="EW202" s="11"/>
      <c r="EX202" s="11"/>
      <c r="EY202" s="16"/>
      <c r="EZ202" s="19"/>
      <c r="FA202" s="16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</row>
    <row r="203" spans="2:168" x14ac:dyDescent="0.35">
      <c r="B203" s="12"/>
      <c r="C203" s="13"/>
      <c r="D203" s="13"/>
      <c r="E203" s="14"/>
      <c r="F203" s="14"/>
      <c r="G203" s="14"/>
      <c r="H203" s="15"/>
      <c r="I203" s="16"/>
      <c r="J203" s="17"/>
      <c r="K203" s="14"/>
      <c r="L203" s="18"/>
      <c r="M203" s="16"/>
      <c r="N203" s="15"/>
      <c r="O203" s="16"/>
      <c r="P203" s="15"/>
      <c r="Q203" s="14"/>
      <c r="R203" s="14"/>
      <c r="S203" s="19"/>
      <c r="T203" s="20"/>
      <c r="U203" s="19"/>
      <c r="V203" s="12"/>
      <c r="W203" s="19"/>
      <c r="X203" s="11"/>
      <c r="Y203" s="21"/>
      <c r="Z203" s="14"/>
      <c r="AA203" s="11"/>
      <c r="AB203" s="11"/>
      <c r="AC203" s="11"/>
      <c r="AD203" s="11"/>
      <c r="AE203" s="11"/>
      <c r="AF203" s="11"/>
      <c r="AG203" s="11"/>
      <c r="AH203" s="20"/>
      <c r="AI203" s="19"/>
      <c r="AJ203" s="11"/>
      <c r="AK203" s="21"/>
      <c r="AL203" s="14"/>
      <c r="AM203" s="11"/>
      <c r="AN203" s="11"/>
      <c r="AO203" s="11"/>
      <c r="AP203" s="11"/>
      <c r="AQ203" s="11"/>
      <c r="AR203" s="11"/>
      <c r="AS203" s="11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148"/>
      <c r="ET203" s="11"/>
      <c r="EU203" s="11"/>
      <c r="EV203" s="11"/>
      <c r="EW203" s="11"/>
      <c r="EX203" s="11"/>
      <c r="EY203" s="16"/>
      <c r="EZ203" s="19"/>
      <c r="FA203" s="16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</row>
    <row r="204" spans="2:168" x14ac:dyDescent="0.35">
      <c r="B204" s="12"/>
      <c r="C204" s="13"/>
      <c r="D204" s="13"/>
      <c r="E204" s="14"/>
      <c r="F204" s="14"/>
      <c r="G204" s="14"/>
      <c r="H204" s="15"/>
      <c r="I204" s="16"/>
      <c r="J204" s="17"/>
      <c r="K204" s="14"/>
      <c r="L204" s="18"/>
      <c r="M204" s="16"/>
      <c r="N204" s="15"/>
      <c r="O204" s="16"/>
      <c r="P204" s="15"/>
      <c r="Q204" s="14"/>
      <c r="R204" s="14"/>
      <c r="S204" s="19"/>
      <c r="T204" s="20"/>
      <c r="U204" s="19"/>
      <c r="V204" s="12"/>
      <c r="W204" s="19"/>
      <c r="X204" s="11"/>
      <c r="Y204" s="21"/>
      <c r="Z204" s="14"/>
      <c r="AA204" s="11"/>
      <c r="AB204" s="11"/>
      <c r="AC204" s="11"/>
      <c r="AD204" s="11"/>
      <c r="AE204" s="11"/>
      <c r="AF204" s="11"/>
      <c r="AG204" s="11"/>
      <c r="AH204" s="20"/>
      <c r="AI204" s="19"/>
      <c r="AJ204" s="11"/>
      <c r="AK204" s="21"/>
      <c r="AL204" s="14"/>
      <c r="AM204" s="11"/>
      <c r="AN204" s="11"/>
      <c r="AO204" s="11"/>
      <c r="AP204" s="11"/>
      <c r="AQ204" s="11"/>
      <c r="AR204" s="11"/>
      <c r="AS204" s="11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148"/>
      <c r="ET204" s="11"/>
      <c r="EU204" s="11"/>
      <c r="EV204" s="11"/>
      <c r="EW204" s="11"/>
      <c r="EX204" s="11"/>
      <c r="EY204" s="16"/>
      <c r="EZ204" s="19"/>
      <c r="FA204" s="16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</row>
    <row r="205" spans="2:168" x14ac:dyDescent="0.35">
      <c r="B205" s="12"/>
      <c r="C205" s="13"/>
      <c r="D205" s="13"/>
      <c r="E205" s="14"/>
      <c r="F205" s="14"/>
      <c r="G205" s="14"/>
      <c r="H205" s="15"/>
      <c r="I205" s="16"/>
      <c r="J205" s="17"/>
      <c r="K205" s="14"/>
      <c r="L205" s="18"/>
      <c r="M205" s="16"/>
      <c r="N205" s="15"/>
      <c r="O205" s="16"/>
      <c r="P205" s="15"/>
      <c r="Q205" s="14"/>
      <c r="R205" s="14"/>
      <c r="S205" s="19"/>
      <c r="T205" s="20"/>
      <c r="U205" s="19"/>
      <c r="V205" s="12"/>
      <c r="W205" s="19"/>
      <c r="X205" s="11"/>
      <c r="Y205" s="21"/>
      <c r="Z205" s="14"/>
      <c r="AA205" s="11"/>
      <c r="AB205" s="11"/>
      <c r="AC205" s="11"/>
      <c r="AD205" s="11"/>
      <c r="AE205" s="11"/>
      <c r="AF205" s="11"/>
      <c r="AG205" s="11"/>
      <c r="AH205" s="20"/>
      <c r="AI205" s="19"/>
      <c r="AJ205" s="11"/>
      <c r="AK205" s="21"/>
      <c r="AL205" s="14"/>
      <c r="AM205" s="11"/>
      <c r="AN205" s="11"/>
      <c r="AO205" s="11"/>
      <c r="AP205" s="11"/>
      <c r="AQ205" s="11"/>
      <c r="AR205" s="11"/>
      <c r="AS205" s="11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148"/>
      <c r="ET205" s="11"/>
      <c r="EU205" s="11"/>
      <c r="EV205" s="11"/>
      <c r="EW205" s="11"/>
      <c r="EX205" s="11"/>
      <c r="EY205" s="16"/>
      <c r="EZ205" s="19"/>
      <c r="FA205" s="16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</row>
    <row r="206" spans="2:168" x14ac:dyDescent="0.35">
      <c r="B206" s="12"/>
      <c r="C206" s="13"/>
      <c r="D206" s="13"/>
      <c r="E206" s="14"/>
      <c r="F206" s="14"/>
      <c r="G206" s="14"/>
      <c r="H206" s="15"/>
      <c r="I206" s="16"/>
      <c r="J206" s="17"/>
      <c r="K206" s="14"/>
      <c r="L206" s="18"/>
      <c r="M206" s="16"/>
      <c r="N206" s="15"/>
      <c r="O206" s="16"/>
      <c r="P206" s="15"/>
      <c r="Q206" s="14"/>
      <c r="R206" s="14"/>
      <c r="S206" s="19"/>
      <c r="T206" s="20"/>
      <c r="U206" s="19"/>
      <c r="V206" s="12"/>
      <c r="W206" s="19"/>
      <c r="X206" s="11"/>
      <c r="Y206" s="21"/>
      <c r="Z206" s="14"/>
      <c r="AA206" s="11"/>
      <c r="AB206" s="11"/>
      <c r="AC206" s="11"/>
      <c r="AD206" s="11"/>
      <c r="AE206" s="11"/>
      <c r="AF206" s="11"/>
      <c r="AG206" s="11"/>
      <c r="AH206" s="20"/>
      <c r="AI206" s="19"/>
      <c r="AJ206" s="11"/>
      <c r="AK206" s="21"/>
      <c r="AL206" s="14"/>
      <c r="AM206" s="11"/>
      <c r="AN206" s="11"/>
      <c r="AO206" s="11"/>
      <c r="AP206" s="11"/>
      <c r="AQ206" s="11"/>
      <c r="AR206" s="11"/>
      <c r="AS206" s="11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148"/>
      <c r="ET206" s="11"/>
      <c r="EU206" s="11"/>
      <c r="EV206" s="11"/>
      <c r="EW206" s="11"/>
      <c r="EX206" s="11"/>
      <c r="EY206" s="16"/>
      <c r="EZ206" s="19"/>
      <c r="FA206" s="16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</row>
    <row r="207" spans="2:168" x14ac:dyDescent="0.35">
      <c r="B207" s="12"/>
      <c r="C207" s="13"/>
      <c r="D207" s="13"/>
      <c r="E207" s="14"/>
      <c r="F207" s="14"/>
      <c r="G207" s="14"/>
      <c r="H207" s="15"/>
      <c r="I207" s="16"/>
      <c r="J207" s="17"/>
      <c r="K207" s="14"/>
      <c r="L207" s="18"/>
      <c r="M207" s="16"/>
      <c r="N207" s="15"/>
      <c r="O207" s="16"/>
      <c r="P207" s="15"/>
      <c r="Q207" s="14"/>
      <c r="R207" s="14"/>
      <c r="S207" s="19"/>
      <c r="T207" s="20"/>
      <c r="U207" s="19"/>
      <c r="V207" s="12"/>
      <c r="W207" s="19"/>
      <c r="X207" s="11"/>
      <c r="Y207" s="21"/>
      <c r="Z207" s="14"/>
      <c r="AA207" s="11"/>
      <c r="AB207" s="11"/>
      <c r="AC207" s="11"/>
      <c r="AD207" s="11"/>
      <c r="AE207" s="11"/>
      <c r="AF207" s="11"/>
      <c r="AG207" s="11"/>
      <c r="AH207" s="20"/>
      <c r="AI207" s="19"/>
      <c r="AJ207" s="11"/>
      <c r="AK207" s="21"/>
      <c r="AL207" s="14"/>
      <c r="AM207" s="11"/>
      <c r="AN207" s="11"/>
      <c r="AO207" s="11"/>
      <c r="AP207" s="11"/>
      <c r="AQ207" s="11"/>
      <c r="AR207" s="11"/>
      <c r="AS207" s="11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148"/>
      <c r="ET207" s="11"/>
      <c r="EU207" s="11"/>
      <c r="EV207" s="11"/>
      <c r="EW207" s="11"/>
      <c r="EX207" s="11"/>
      <c r="EY207" s="16"/>
      <c r="EZ207" s="19"/>
      <c r="FA207" s="16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</row>
    <row r="208" spans="2:168" x14ac:dyDescent="0.35">
      <c r="B208" s="12"/>
      <c r="C208" s="13"/>
      <c r="D208" s="13"/>
      <c r="E208" s="14"/>
      <c r="F208" s="14"/>
      <c r="G208" s="14"/>
      <c r="H208" s="15"/>
      <c r="I208" s="16"/>
      <c r="J208" s="17"/>
      <c r="K208" s="14"/>
      <c r="L208" s="18"/>
      <c r="M208" s="16"/>
      <c r="N208" s="15"/>
      <c r="O208" s="16"/>
      <c r="P208" s="15"/>
      <c r="Q208" s="14"/>
      <c r="R208" s="14"/>
      <c r="S208" s="19"/>
      <c r="T208" s="20"/>
      <c r="U208" s="19"/>
      <c r="V208" s="12"/>
      <c r="W208" s="19"/>
      <c r="X208" s="11"/>
      <c r="Y208" s="21"/>
      <c r="Z208" s="14"/>
      <c r="AA208" s="11"/>
      <c r="AB208" s="11"/>
      <c r="AC208" s="11"/>
      <c r="AD208" s="11"/>
      <c r="AE208" s="11"/>
      <c r="AF208" s="11"/>
      <c r="AG208" s="11"/>
      <c r="AH208" s="20"/>
      <c r="AI208" s="19"/>
      <c r="AJ208" s="11"/>
      <c r="AK208" s="21"/>
      <c r="AL208" s="14"/>
      <c r="AM208" s="11"/>
      <c r="AN208" s="11"/>
      <c r="AO208" s="11"/>
      <c r="AP208" s="11"/>
      <c r="AQ208" s="11"/>
      <c r="AR208" s="11"/>
      <c r="AS208" s="11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148"/>
      <c r="ET208" s="11"/>
      <c r="EU208" s="11"/>
      <c r="EV208" s="11"/>
      <c r="EW208" s="11"/>
      <c r="EX208" s="11"/>
      <c r="EY208" s="16"/>
      <c r="EZ208" s="19"/>
      <c r="FA208" s="16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</row>
    <row r="209" spans="2:168" x14ac:dyDescent="0.35">
      <c r="B209" s="12"/>
      <c r="C209" s="13"/>
      <c r="D209" s="13"/>
      <c r="E209" s="14"/>
      <c r="F209" s="14"/>
      <c r="G209" s="14"/>
      <c r="H209" s="15"/>
      <c r="I209" s="16"/>
      <c r="J209" s="17"/>
      <c r="K209" s="14"/>
      <c r="L209" s="18"/>
      <c r="M209" s="16"/>
      <c r="N209" s="15"/>
      <c r="O209" s="16"/>
      <c r="P209" s="15"/>
      <c r="Q209" s="14"/>
      <c r="R209" s="14"/>
      <c r="S209" s="19"/>
      <c r="T209" s="20"/>
      <c r="U209" s="19"/>
      <c r="V209" s="12"/>
      <c r="W209" s="19"/>
      <c r="X209" s="11"/>
      <c r="Y209" s="21"/>
      <c r="Z209" s="14"/>
      <c r="AA209" s="11"/>
      <c r="AB209" s="11"/>
      <c r="AC209" s="11"/>
      <c r="AD209" s="11"/>
      <c r="AE209" s="11"/>
      <c r="AF209" s="11"/>
      <c r="AG209" s="11"/>
      <c r="AH209" s="20"/>
      <c r="AI209" s="19"/>
      <c r="AJ209" s="11"/>
      <c r="AK209" s="21"/>
      <c r="AL209" s="14"/>
      <c r="AM209" s="11"/>
      <c r="AN209" s="11"/>
      <c r="AO209" s="11"/>
      <c r="AP209" s="11"/>
      <c r="AQ209" s="11"/>
      <c r="AR209" s="11"/>
      <c r="AS209" s="11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148"/>
      <c r="ET209" s="11"/>
      <c r="EU209" s="11"/>
      <c r="EV209" s="11"/>
      <c r="EW209" s="11"/>
      <c r="EX209" s="11"/>
      <c r="EY209" s="16"/>
      <c r="EZ209" s="19"/>
      <c r="FA209" s="16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</row>
    <row r="210" spans="2:168" x14ac:dyDescent="0.35">
      <c r="B210" s="12"/>
      <c r="C210" s="13"/>
      <c r="D210" s="13"/>
      <c r="E210" s="14"/>
      <c r="F210" s="14"/>
      <c r="G210" s="14"/>
      <c r="H210" s="15"/>
      <c r="I210" s="16"/>
      <c r="J210" s="17"/>
      <c r="K210" s="14"/>
      <c r="L210" s="18"/>
      <c r="M210" s="16"/>
      <c r="N210" s="15"/>
      <c r="O210" s="16"/>
      <c r="P210" s="15"/>
      <c r="Q210" s="14"/>
      <c r="R210" s="14"/>
      <c r="S210" s="19"/>
      <c r="T210" s="20"/>
      <c r="U210" s="19"/>
      <c r="V210" s="12"/>
      <c r="W210" s="19"/>
      <c r="X210" s="11"/>
      <c r="Y210" s="21"/>
      <c r="Z210" s="14"/>
      <c r="AA210" s="11"/>
      <c r="AB210" s="11"/>
      <c r="AC210" s="11"/>
      <c r="AD210" s="11"/>
      <c r="AE210" s="11"/>
      <c r="AF210" s="11"/>
      <c r="AG210" s="11"/>
      <c r="AH210" s="20"/>
      <c r="AI210" s="19"/>
      <c r="AJ210" s="11"/>
      <c r="AK210" s="21"/>
      <c r="AL210" s="14"/>
      <c r="AM210" s="11"/>
      <c r="AN210" s="11"/>
      <c r="AO210" s="11"/>
      <c r="AP210" s="11"/>
      <c r="AQ210" s="11"/>
      <c r="AR210" s="11"/>
      <c r="AS210" s="11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148"/>
      <c r="ET210" s="11"/>
      <c r="EU210" s="11"/>
      <c r="EV210" s="11"/>
      <c r="EW210" s="11"/>
      <c r="EX210" s="11"/>
      <c r="EY210" s="16"/>
      <c r="EZ210" s="19"/>
      <c r="FA210" s="16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</row>
    <row r="211" spans="2:168" x14ac:dyDescent="0.35">
      <c r="B211" s="12"/>
      <c r="C211" s="13"/>
      <c r="D211" s="13"/>
      <c r="E211" s="14"/>
      <c r="F211" s="14"/>
      <c r="G211" s="14"/>
      <c r="H211" s="15"/>
      <c r="I211" s="16"/>
      <c r="J211" s="17"/>
      <c r="K211" s="14"/>
      <c r="L211" s="18"/>
      <c r="M211" s="16"/>
      <c r="N211" s="15"/>
      <c r="O211" s="16"/>
      <c r="P211" s="15"/>
      <c r="Q211" s="14"/>
      <c r="R211" s="14"/>
      <c r="S211" s="19"/>
      <c r="T211" s="20"/>
      <c r="U211" s="19"/>
      <c r="V211" s="12"/>
      <c r="W211" s="19"/>
      <c r="X211" s="11"/>
      <c r="Y211" s="21"/>
      <c r="Z211" s="14"/>
      <c r="AA211" s="11"/>
      <c r="AB211" s="11"/>
      <c r="AC211" s="11"/>
      <c r="AD211" s="11"/>
      <c r="AE211" s="11"/>
      <c r="AF211" s="11"/>
      <c r="AG211" s="11"/>
      <c r="AH211" s="20"/>
      <c r="AI211" s="19"/>
      <c r="AJ211" s="11"/>
      <c r="AK211" s="21"/>
      <c r="AL211" s="14"/>
      <c r="AM211" s="11"/>
      <c r="AN211" s="11"/>
      <c r="AO211" s="11"/>
      <c r="AP211" s="11"/>
      <c r="AQ211" s="11"/>
      <c r="AR211" s="11"/>
      <c r="AS211" s="11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148"/>
      <c r="ET211" s="11"/>
      <c r="EU211" s="11"/>
      <c r="EV211" s="11"/>
      <c r="EW211" s="11"/>
      <c r="EX211" s="11"/>
      <c r="EY211" s="16"/>
      <c r="EZ211" s="19"/>
      <c r="FA211" s="16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</row>
    <row r="212" spans="2:168" x14ac:dyDescent="0.35">
      <c r="B212" s="12"/>
      <c r="C212" s="13"/>
      <c r="D212" s="13"/>
      <c r="E212" s="14"/>
      <c r="F212" s="14"/>
      <c r="G212" s="14"/>
      <c r="H212" s="15"/>
      <c r="I212" s="16"/>
      <c r="J212" s="17"/>
      <c r="K212" s="14"/>
      <c r="L212" s="18"/>
      <c r="M212" s="16"/>
      <c r="N212" s="15"/>
      <c r="O212" s="16"/>
      <c r="P212" s="15"/>
      <c r="Q212" s="14"/>
      <c r="R212" s="14"/>
      <c r="S212" s="19"/>
      <c r="T212" s="20"/>
      <c r="U212" s="19"/>
      <c r="V212" s="12"/>
      <c r="W212" s="19"/>
      <c r="X212" s="11"/>
      <c r="Y212" s="21"/>
      <c r="Z212" s="14"/>
      <c r="AA212" s="11"/>
      <c r="AB212" s="11"/>
      <c r="AC212" s="11"/>
      <c r="AD212" s="11"/>
      <c r="AE212" s="11"/>
      <c r="AF212" s="11"/>
      <c r="AG212" s="11"/>
      <c r="AH212" s="20"/>
      <c r="AI212" s="19"/>
      <c r="AJ212" s="11"/>
      <c r="AK212" s="21"/>
      <c r="AL212" s="14"/>
      <c r="AM212" s="11"/>
      <c r="AN212" s="11"/>
      <c r="AO212" s="11"/>
      <c r="AP212" s="11"/>
      <c r="AQ212" s="11"/>
      <c r="AR212" s="11"/>
      <c r="AS212" s="11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148"/>
      <c r="ET212" s="11"/>
      <c r="EU212" s="11"/>
      <c r="EV212" s="11"/>
      <c r="EW212" s="11"/>
      <c r="EX212" s="11"/>
      <c r="EY212" s="16"/>
      <c r="EZ212" s="19"/>
      <c r="FA212" s="16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</row>
    <row r="213" spans="2:168" x14ac:dyDescent="0.35">
      <c r="B213" s="12"/>
      <c r="C213" s="13"/>
      <c r="D213" s="13"/>
      <c r="E213" s="14"/>
      <c r="F213" s="14"/>
      <c r="G213" s="14"/>
      <c r="H213" s="15"/>
      <c r="I213" s="16"/>
      <c r="J213" s="17"/>
      <c r="K213" s="14"/>
      <c r="L213" s="18"/>
      <c r="M213" s="16"/>
      <c r="N213" s="15"/>
      <c r="O213" s="16"/>
      <c r="P213" s="15"/>
      <c r="Q213" s="14"/>
      <c r="R213" s="14"/>
      <c r="S213" s="19"/>
      <c r="T213" s="20"/>
      <c r="U213" s="19"/>
      <c r="V213" s="12"/>
      <c r="W213" s="19"/>
      <c r="X213" s="11"/>
      <c r="Y213" s="21"/>
      <c r="Z213" s="14"/>
      <c r="AA213" s="11"/>
      <c r="AB213" s="11"/>
      <c r="AC213" s="11"/>
      <c r="AD213" s="11"/>
      <c r="AE213" s="11"/>
      <c r="AF213" s="11"/>
      <c r="AG213" s="11"/>
      <c r="AH213" s="20"/>
      <c r="AI213" s="19"/>
      <c r="AJ213" s="11"/>
      <c r="AK213" s="21"/>
      <c r="AL213" s="14"/>
      <c r="AM213" s="11"/>
      <c r="AN213" s="11"/>
      <c r="AO213" s="11"/>
      <c r="AP213" s="11"/>
      <c r="AQ213" s="11"/>
      <c r="AR213" s="11"/>
      <c r="AS213" s="11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148"/>
      <c r="ET213" s="11"/>
      <c r="EU213" s="11"/>
      <c r="EV213" s="11"/>
      <c r="EW213" s="11"/>
      <c r="EX213" s="11"/>
      <c r="EY213" s="16"/>
      <c r="EZ213" s="19"/>
      <c r="FA213" s="16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</row>
    <row r="214" spans="2:168" x14ac:dyDescent="0.35">
      <c r="B214" s="12"/>
      <c r="C214" s="13"/>
      <c r="D214" s="13"/>
      <c r="E214" s="14"/>
      <c r="F214" s="14"/>
      <c r="G214" s="14"/>
      <c r="H214" s="15"/>
      <c r="I214" s="16"/>
      <c r="J214" s="17"/>
      <c r="K214" s="14"/>
      <c r="L214" s="18"/>
      <c r="M214" s="16"/>
      <c r="N214" s="15"/>
      <c r="O214" s="16"/>
      <c r="P214" s="15"/>
      <c r="Q214" s="14"/>
      <c r="R214" s="14"/>
      <c r="S214" s="19"/>
      <c r="T214" s="20"/>
      <c r="U214" s="19"/>
      <c r="V214" s="12"/>
      <c r="W214" s="19"/>
      <c r="X214" s="11"/>
      <c r="Y214" s="21"/>
      <c r="Z214" s="14"/>
      <c r="AA214" s="11"/>
      <c r="AB214" s="11"/>
      <c r="AC214" s="11"/>
      <c r="AD214" s="11"/>
      <c r="AE214" s="11"/>
      <c r="AF214" s="11"/>
      <c r="AG214" s="11"/>
      <c r="AH214" s="20"/>
      <c r="AI214" s="19"/>
      <c r="AJ214" s="11"/>
      <c r="AK214" s="21"/>
      <c r="AL214" s="14"/>
      <c r="AM214" s="11"/>
      <c r="AN214" s="11"/>
      <c r="AO214" s="11"/>
      <c r="AP214" s="11"/>
      <c r="AQ214" s="11"/>
      <c r="AR214" s="11"/>
      <c r="AS214" s="11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148"/>
      <c r="ET214" s="11"/>
      <c r="EU214" s="11"/>
      <c r="EV214" s="11"/>
      <c r="EW214" s="11"/>
      <c r="EX214" s="11"/>
      <c r="EY214" s="16"/>
      <c r="EZ214" s="19"/>
      <c r="FA214" s="16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</row>
    <row r="215" spans="2:168" x14ac:dyDescent="0.35">
      <c r="B215" s="12"/>
      <c r="C215" s="13"/>
      <c r="D215" s="13"/>
      <c r="E215" s="14"/>
      <c r="F215" s="14"/>
      <c r="G215" s="14"/>
      <c r="H215" s="15"/>
      <c r="I215" s="16"/>
      <c r="J215" s="17"/>
      <c r="K215" s="14"/>
      <c r="L215" s="18"/>
      <c r="M215" s="16"/>
      <c r="N215" s="15"/>
      <c r="O215" s="16"/>
      <c r="P215" s="15"/>
      <c r="Q215" s="14"/>
      <c r="R215" s="14"/>
      <c r="S215" s="19"/>
      <c r="T215" s="20"/>
      <c r="U215" s="19"/>
      <c r="V215" s="12"/>
      <c r="W215" s="19"/>
      <c r="X215" s="11"/>
      <c r="Y215" s="21"/>
      <c r="Z215" s="14"/>
      <c r="AA215" s="11"/>
      <c r="AB215" s="11"/>
      <c r="AC215" s="11"/>
      <c r="AD215" s="11"/>
      <c r="AE215" s="11"/>
      <c r="AF215" s="11"/>
      <c r="AG215" s="11"/>
      <c r="AH215" s="20"/>
      <c r="AI215" s="19"/>
      <c r="AJ215" s="11"/>
      <c r="AK215" s="21"/>
      <c r="AL215" s="14"/>
      <c r="AM215" s="11"/>
      <c r="AN215" s="11"/>
      <c r="AO215" s="11"/>
      <c r="AP215" s="11"/>
      <c r="AQ215" s="11"/>
      <c r="AR215" s="11"/>
      <c r="AS215" s="11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148"/>
      <c r="ET215" s="11"/>
      <c r="EU215" s="11"/>
      <c r="EV215" s="11"/>
      <c r="EW215" s="11"/>
      <c r="EX215" s="11"/>
      <c r="EY215" s="16"/>
      <c r="EZ215" s="19"/>
      <c r="FA215" s="16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</row>
    <row r="216" spans="2:168" x14ac:dyDescent="0.35">
      <c r="B216" s="12"/>
      <c r="C216" s="13"/>
      <c r="D216" s="13"/>
      <c r="E216" s="14"/>
      <c r="F216" s="14"/>
      <c r="G216" s="14"/>
      <c r="H216" s="15"/>
      <c r="I216" s="16"/>
      <c r="J216" s="17"/>
      <c r="K216" s="14"/>
      <c r="L216" s="18"/>
      <c r="M216" s="16"/>
      <c r="N216" s="15"/>
      <c r="O216" s="16"/>
      <c r="P216" s="15"/>
      <c r="Q216" s="14"/>
      <c r="R216" s="14"/>
      <c r="S216" s="19"/>
      <c r="T216" s="20"/>
      <c r="U216" s="19"/>
      <c r="V216" s="12"/>
      <c r="W216" s="19"/>
      <c r="X216" s="11"/>
      <c r="Y216" s="21"/>
      <c r="Z216" s="14"/>
      <c r="AA216" s="11"/>
      <c r="AB216" s="11"/>
      <c r="AC216" s="11"/>
      <c r="AD216" s="11"/>
      <c r="AE216" s="11"/>
      <c r="AF216" s="11"/>
      <c r="AG216" s="11"/>
      <c r="AH216" s="20"/>
      <c r="AI216" s="19"/>
      <c r="AJ216" s="11"/>
      <c r="AK216" s="21"/>
      <c r="AL216" s="14"/>
      <c r="AM216" s="11"/>
      <c r="AN216" s="11"/>
      <c r="AO216" s="11"/>
      <c r="AP216" s="11"/>
      <c r="AQ216" s="11"/>
      <c r="AR216" s="11"/>
      <c r="AS216" s="11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148"/>
      <c r="ET216" s="11"/>
      <c r="EU216" s="11"/>
      <c r="EV216" s="11"/>
      <c r="EW216" s="11"/>
      <c r="EX216" s="11"/>
      <c r="EY216" s="16"/>
      <c r="EZ216" s="19"/>
      <c r="FA216" s="16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</row>
    <row r="217" spans="2:168" x14ac:dyDescent="0.35">
      <c r="B217" s="12"/>
      <c r="C217" s="13"/>
      <c r="D217" s="13"/>
      <c r="E217" s="14"/>
      <c r="F217" s="14"/>
      <c r="G217" s="14"/>
      <c r="H217" s="15"/>
      <c r="I217" s="16"/>
      <c r="J217" s="17"/>
      <c r="K217" s="14"/>
      <c r="L217" s="18"/>
      <c r="M217" s="16"/>
      <c r="N217" s="15"/>
      <c r="O217" s="16"/>
      <c r="P217" s="15"/>
      <c r="Q217" s="14"/>
      <c r="R217" s="14"/>
      <c r="S217" s="19"/>
      <c r="T217" s="20"/>
      <c r="U217" s="19"/>
      <c r="V217" s="12"/>
      <c r="W217" s="19"/>
      <c r="X217" s="11"/>
      <c r="Y217" s="21"/>
      <c r="Z217" s="14"/>
      <c r="AA217" s="11"/>
      <c r="AB217" s="11"/>
      <c r="AC217" s="11"/>
      <c r="AD217" s="11"/>
      <c r="AE217" s="11"/>
      <c r="AF217" s="11"/>
      <c r="AG217" s="11"/>
      <c r="AH217" s="20"/>
      <c r="AI217" s="19"/>
      <c r="AJ217" s="11"/>
      <c r="AK217" s="21"/>
      <c r="AL217" s="14"/>
      <c r="AM217" s="11"/>
      <c r="AN217" s="11"/>
      <c r="AO217" s="11"/>
      <c r="AP217" s="11"/>
      <c r="AQ217" s="11"/>
      <c r="AR217" s="11"/>
      <c r="AS217" s="11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148"/>
      <c r="ET217" s="11"/>
      <c r="EU217" s="11"/>
      <c r="EV217" s="11"/>
      <c r="EW217" s="11"/>
      <c r="EX217" s="11"/>
      <c r="EY217" s="16"/>
      <c r="EZ217" s="19"/>
      <c r="FA217" s="16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</row>
    <row r="218" spans="2:168" x14ac:dyDescent="0.35">
      <c r="B218" s="12"/>
      <c r="C218" s="13"/>
      <c r="D218" s="13"/>
      <c r="E218" s="14"/>
      <c r="F218" s="14"/>
      <c r="G218" s="14"/>
      <c r="H218" s="15"/>
      <c r="I218" s="16"/>
      <c r="J218" s="17"/>
      <c r="K218" s="14"/>
      <c r="L218" s="18"/>
      <c r="M218" s="16"/>
      <c r="N218" s="15"/>
      <c r="O218" s="16"/>
      <c r="P218" s="15"/>
      <c r="Q218" s="14"/>
      <c r="R218" s="14"/>
      <c r="S218" s="19"/>
      <c r="T218" s="20"/>
      <c r="U218" s="19"/>
      <c r="V218" s="12"/>
      <c r="W218" s="19"/>
      <c r="X218" s="11"/>
      <c r="Y218" s="21"/>
      <c r="Z218" s="14"/>
      <c r="AA218" s="11"/>
      <c r="AB218" s="11"/>
      <c r="AC218" s="11"/>
      <c r="AD218" s="11"/>
      <c r="AE218" s="11"/>
      <c r="AF218" s="11"/>
      <c r="AG218" s="11"/>
      <c r="AH218" s="20"/>
      <c r="AI218" s="19"/>
      <c r="AJ218" s="11"/>
      <c r="AK218" s="21"/>
      <c r="AL218" s="14"/>
      <c r="AM218" s="11"/>
      <c r="AN218" s="11"/>
      <c r="AO218" s="11"/>
      <c r="AP218" s="11"/>
      <c r="AQ218" s="11"/>
      <c r="AR218" s="11"/>
      <c r="AS218" s="11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148"/>
      <c r="ET218" s="11"/>
      <c r="EU218" s="11"/>
      <c r="EV218" s="11"/>
      <c r="EW218" s="11"/>
      <c r="EX218" s="11"/>
      <c r="EY218" s="16"/>
      <c r="EZ218" s="19"/>
      <c r="FA218" s="16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</row>
    <row r="219" spans="2:168" x14ac:dyDescent="0.35">
      <c r="B219" s="12"/>
      <c r="C219" s="13"/>
      <c r="D219" s="13"/>
      <c r="E219" s="14"/>
      <c r="F219" s="14"/>
      <c r="G219" s="14"/>
      <c r="H219" s="15"/>
      <c r="I219" s="16"/>
      <c r="J219" s="17"/>
      <c r="K219" s="14"/>
      <c r="L219" s="18"/>
      <c r="M219" s="16"/>
      <c r="N219" s="15"/>
      <c r="O219" s="16"/>
      <c r="P219" s="15"/>
      <c r="Q219" s="14"/>
      <c r="R219" s="14"/>
      <c r="S219" s="19"/>
      <c r="T219" s="20"/>
      <c r="U219" s="19"/>
      <c r="V219" s="12"/>
      <c r="W219" s="19"/>
      <c r="X219" s="11"/>
      <c r="Y219" s="21"/>
      <c r="Z219" s="14"/>
      <c r="AA219" s="11"/>
      <c r="AB219" s="11"/>
      <c r="AC219" s="11"/>
      <c r="AD219" s="11"/>
      <c r="AE219" s="11"/>
      <c r="AF219" s="11"/>
      <c r="AG219" s="11"/>
      <c r="AH219" s="20"/>
      <c r="AI219" s="19"/>
      <c r="AJ219" s="11"/>
      <c r="AK219" s="21"/>
      <c r="AL219" s="14"/>
      <c r="AM219" s="11"/>
      <c r="AN219" s="11"/>
      <c r="AO219" s="11"/>
      <c r="AP219" s="11"/>
      <c r="AQ219" s="11"/>
      <c r="AR219" s="11"/>
      <c r="AS219" s="11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148"/>
      <c r="ET219" s="11"/>
      <c r="EU219" s="11"/>
      <c r="EV219" s="11"/>
      <c r="EW219" s="11"/>
      <c r="EX219" s="11"/>
      <c r="EY219" s="16"/>
      <c r="EZ219" s="19"/>
      <c r="FA219" s="16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</row>
    <row r="220" spans="2:168" x14ac:dyDescent="0.35">
      <c r="B220" s="12"/>
      <c r="C220" s="13"/>
      <c r="D220" s="13"/>
      <c r="E220" s="14"/>
      <c r="F220" s="14"/>
      <c r="G220" s="14"/>
      <c r="H220" s="15"/>
      <c r="I220" s="16"/>
      <c r="J220" s="17"/>
      <c r="K220" s="14"/>
      <c r="L220" s="18"/>
      <c r="M220" s="16"/>
      <c r="N220" s="15"/>
      <c r="O220" s="16"/>
      <c r="P220" s="15"/>
      <c r="Q220" s="14"/>
      <c r="R220" s="14"/>
      <c r="S220" s="19"/>
      <c r="T220" s="20"/>
      <c r="U220" s="19"/>
      <c r="V220" s="12"/>
      <c r="W220" s="19"/>
      <c r="X220" s="11"/>
      <c r="Y220" s="21"/>
      <c r="Z220" s="14"/>
      <c r="AA220" s="11"/>
      <c r="AB220" s="11"/>
      <c r="AC220" s="11"/>
      <c r="AD220" s="11"/>
      <c r="AE220" s="11"/>
      <c r="AF220" s="11"/>
      <c r="AG220" s="11"/>
      <c r="AH220" s="20"/>
      <c r="AI220" s="19"/>
      <c r="AJ220" s="11"/>
      <c r="AK220" s="21"/>
      <c r="AL220" s="14"/>
      <c r="AM220" s="11"/>
      <c r="AN220" s="11"/>
      <c r="AO220" s="11"/>
      <c r="AP220" s="11"/>
      <c r="AQ220" s="11"/>
      <c r="AR220" s="11"/>
      <c r="AS220" s="11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148"/>
      <c r="ET220" s="11"/>
      <c r="EU220" s="11"/>
      <c r="EV220" s="11"/>
      <c r="EW220" s="11"/>
      <c r="EX220" s="11"/>
      <c r="EY220" s="16"/>
      <c r="EZ220" s="19"/>
      <c r="FA220" s="16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</row>
    <row r="221" spans="2:168" x14ac:dyDescent="0.35">
      <c r="B221" s="12"/>
      <c r="C221" s="13"/>
      <c r="D221" s="13"/>
      <c r="E221" s="14"/>
      <c r="F221" s="14"/>
      <c r="G221" s="14"/>
      <c r="H221" s="15"/>
      <c r="I221" s="16"/>
      <c r="J221" s="17"/>
      <c r="K221" s="14"/>
      <c r="L221" s="18"/>
      <c r="M221" s="16"/>
      <c r="N221" s="15"/>
      <c r="O221" s="16"/>
      <c r="P221" s="15"/>
      <c r="Q221" s="14"/>
      <c r="R221" s="14"/>
      <c r="S221" s="19"/>
      <c r="T221" s="20"/>
      <c r="U221" s="19"/>
      <c r="V221" s="12"/>
      <c r="W221" s="19"/>
      <c r="X221" s="11"/>
      <c r="Y221" s="21"/>
      <c r="Z221" s="14"/>
      <c r="AA221" s="11"/>
      <c r="AB221" s="11"/>
      <c r="AC221" s="11"/>
      <c r="AD221" s="11"/>
      <c r="AE221" s="11"/>
      <c r="AF221" s="11"/>
      <c r="AG221" s="11"/>
      <c r="AH221" s="20"/>
      <c r="AI221" s="19"/>
      <c r="AJ221" s="11"/>
      <c r="AK221" s="21"/>
      <c r="AL221" s="14"/>
      <c r="AM221" s="11"/>
      <c r="AN221" s="11"/>
      <c r="AO221" s="11"/>
      <c r="AP221" s="11"/>
      <c r="AQ221" s="11"/>
      <c r="AR221" s="11"/>
      <c r="AS221" s="11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148"/>
      <c r="ET221" s="11"/>
      <c r="EU221" s="11"/>
      <c r="EV221" s="11"/>
      <c r="EW221" s="11"/>
      <c r="EX221" s="11"/>
      <c r="EY221" s="16"/>
      <c r="EZ221" s="19"/>
      <c r="FA221" s="16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</row>
    <row r="222" spans="2:168" x14ac:dyDescent="0.35">
      <c r="B222" s="12"/>
      <c r="C222" s="13"/>
      <c r="D222" s="13"/>
      <c r="E222" s="14"/>
      <c r="F222" s="14"/>
      <c r="G222" s="14"/>
      <c r="H222" s="15"/>
      <c r="I222" s="16"/>
      <c r="J222" s="17"/>
      <c r="K222" s="14"/>
      <c r="L222" s="18"/>
      <c r="M222" s="16"/>
      <c r="N222" s="15"/>
      <c r="O222" s="16"/>
      <c r="P222" s="15"/>
      <c r="Q222" s="14"/>
      <c r="R222" s="14"/>
      <c r="S222" s="19"/>
      <c r="T222" s="20"/>
      <c r="U222" s="19"/>
      <c r="V222" s="12"/>
      <c r="W222" s="19"/>
      <c r="X222" s="11"/>
      <c r="Y222" s="21"/>
      <c r="Z222" s="14"/>
      <c r="AA222" s="11"/>
      <c r="AB222" s="11"/>
      <c r="AC222" s="11"/>
      <c r="AD222" s="11"/>
      <c r="AE222" s="11"/>
      <c r="AF222" s="11"/>
      <c r="AG222" s="11"/>
      <c r="AH222" s="20"/>
      <c r="AI222" s="19"/>
      <c r="AJ222" s="11"/>
      <c r="AK222" s="21"/>
      <c r="AL222" s="14"/>
      <c r="AM222" s="11"/>
      <c r="AN222" s="11"/>
      <c r="AO222" s="11"/>
      <c r="AP222" s="11"/>
      <c r="AQ222" s="11"/>
      <c r="AR222" s="11"/>
      <c r="AS222" s="11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148"/>
      <c r="ET222" s="11"/>
      <c r="EU222" s="11"/>
      <c r="EV222" s="11"/>
      <c r="EW222" s="11"/>
      <c r="EX222" s="11"/>
      <c r="EY222" s="16"/>
      <c r="EZ222" s="19"/>
      <c r="FA222" s="16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</row>
    <row r="223" spans="2:168" x14ac:dyDescent="0.35">
      <c r="B223" s="12"/>
      <c r="C223" s="13"/>
      <c r="D223" s="13"/>
      <c r="E223" s="14"/>
      <c r="F223" s="14"/>
      <c r="G223" s="14"/>
      <c r="H223" s="15"/>
      <c r="I223" s="16"/>
      <c r="J223" s="17"/>
      <c r="K223" s="14"/>
      <c r="L223" s="18"/>
      <c r="M223" s="16"/>
      <c r="N223" s="15"/>
      <c r="O223" s="16"/>
      <c r="P223" s="15"/>
      <c r="Q223" s="14"/>
      <c r="R223" s="14"/>
      <c r="S223" s="19"/>
      <c r="T223" s="20"/>
      <c r="U223" s="19"/>
      <c r="V223" s="12"/>
      <c r="W223" s="19"/>
      <c r="X223" s="11"/>
      <c r="Y223" s="21"/>
      <c r="Z223" s="14"/>
      <c r="AA223" s="11"/>
      <c r="AB223" s="11"/>
      <c r="AC223" s="11"/>
      <c r="AD223" s="11"/>
      <c r="AE223" s="11"/>
      <c r="AF223" s="11"/>
      <c r="AG223" s="11"/>
      <c r="AH223" s="20"/>
      <c r="AI223" s="19"/>
      <c r="AJ223" s="11"/>
      <c r="AK223" s="21"/>
      <c r="AL223" s="14"/>
      <c r="AM223" s="11"/>
      <c r="AN223" s="11"/>
      <c r="AO223" s="11"/>
      <c r="AP223" s="11"/>
      <c r="AQ223" s="11"/>
      <c r="AR223" s="11"/>
      <c r="AS223" s="11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148"/>
      <c r="ET223" s="11"/>
      <c r="EU223" s="11"/>
      <c r="EV223" s="11"/>
      <c r="EW223" s="11"/>
      <c r="EX223" s="11"/>
      <c r="EY223" s="16"/>
      <c r="EZ223" s="19"/>
      <c r="FA223" s="16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</row>
    <row r="224" spans="2:168" x14ac:dyDescent="0.35">
      <c r="B224" s="12"/>
      <c r="C224" s="13"/>
      <c r="D224" s="13"/>
      <c r="E224" s="14"/>
      <c r="F224" s="14"/>
      <c r="G224" s="14"/>
      <c r="H224" s="15"/>
      <c r="I224" s="16"/>
      <c r="J224" s="17"/>
      <c r="K224" s="14"/>
      <c r="L224" s="18"/>
      <c r="M224" s="16"/>
      <c r="N224" s="15"/>
      <c r="O224" s="16"/>
      <c r="P224" s="15"/>
      <c r="Q224" s="14"/>
      <c r="R224" s="14"/>
      <c r="S224" s="19"/>
      <c r="T224" s="20"/>
      <c r="U224" s="19"/>
      <c r="V224" s="12"/>
      <c r="W224" s="19"/>
      <c r="X224" s="11"/>
      <c r="Y224" s="21"/>
      <c r="Z224" s="14"/>
      <c r="AA224" s="11"/>
      <c r="AB224" s="11"/>
      <c r="AC224" s="11"/>
      <c r="AD224" s="11"/>
      <c r="AE224" s="11"/>
      <c r="AF224" s="11"/>
      <c r="AG224" s="11"/>
      <c r="AH224" s="20"/>
      <c r="AI224" s="19"/>
      <c r="AJ224" s="11"/>
      <c r="AK224" s="21"/>
      <c r="AL224" s="14"/>
      <c r="AM224" s="11"/>
      <c r="AN224" s="11"/>
      <c r="AO224" s="11"/>
      <c r="AP224" s="11"/>
      <c r="AQ224" s="11"/>
      <c r="AR224" s="11"/>
      <c r="AS224" s="11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148"/>
      <c r="ET224" s="11"/>
      <c r="EU224" s="11"/>
      <c r="EV224" s="11"/>
      <c r="EW224" s="11"/>
      <c r="EX224" s="11"/>
      <c r="EY224" s="16"/>
      <c r="EZ224" s="19"/>
      <c r="FA224" s="16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</row>
    <row r="225" spans="2:168" x14ac:dyDescent="0.35">
      <c r="B225" s="12"/>
      <c r="C225" s="13"/>
      <c r="D225" s="13"/>
      <c r="E225" s="14"/>
      <c r="F225" s="14"/>
      <c r="G225" s="14"/>
      <c r="H225" s="15"/>
      <c r="I225" s="16"/>
      <c r="J225" s="17"/>
      <c r="K225" s="14"/>
      <c r="L225" s="18"/>
      <c r="M225" s="16"/>
      <c r="N225" s="15"/>
      <c r="O225" s="16"/>
      <c r="P225" s="15"/>
      <c r="Q225" s="14"/>
      <c r="R225" s="14"/>
      <c r="S225" s="19"/>
      <c r="T225" s="20"/>
      <c r="U225" s="19"/>
      <c r="V225" s="12"/>
      <c r="W225" s="19"/>
      <c r="X225" s="11"/>
      <c r="Y225" s="21"/>
      <c r="Z225" s="14"/>
      <c r="AA225" s="11"/>
      <c r="AB225" s="11"/>
      <c r="AC225" s="11"/>
      <c r="AD225" s="11"/>
      <c r="AE225" s="11"/>
      <c r="AF225" s="11"/>
      <c r="AG225" s="11"/>
      <c r="AH225" s="20"/>
      <c r="AI225" s="19"/>
      <c r="AJ225" s="11"/>
      <c r="AK225" s="21"/>
      <c r="AL225" s="14"/>
      <c r="AM225" s="11"/>
      <c r="AN225" s="11"/>
      <c r="AO225" s="11"/>
      <c r="AP225" s="11"/>
      <c r="AQ225" s="11"/>
      <c r="AR225" s="11"/>
      <c r="AS225" s="11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148"/>
      <c r="ET225" s="11"/>
      <c r="EU225" s="11"/>
      <c r="EV225" s="11"/>
      <c r="EW225" s="11"/>
      <c r="EX225" s="11"/>
      <c r="EY225" s="16"/>
      <c r="EZ225" s="19"/>
      <c r="FA225" s="16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</row>
    <row r="226" spans="2:168" x14ac:dyDescent="0.35">
      <c r="B226" s="12"/>
      <c r="C226" s="13"/>
      <c r="D226" s="13"/>
      <c r="E226" s="14"/>
      <c r="F226" s="14"/>
      <c r="G226" s="14"/>
      <c r="H226" s="15"/>
      <c r="I226" s="16"/>
      <c r="J226" s="17"/>
      <c r="K226" s="14"/>
      <c r="L226" s="18"/>
      <c r="M226" s="16"/>
      <c r="N226" s="15"/>
      <c r="O226" s="16"/>
      <c r="P226" s="15"/>
      <c r="Q226" s="14"/>
      <c r="R226" s="14"/>
      <c r="S226" s="19"/>
      <c r="T226" s="20"/>
      <c r="U226" s="19"/>
      <c r="V226" s="12"/>
      <c r="W226" s="19"/>
      <c r="X226" s="11"/>
      <c r="Y226" s="21"/>
      <c r="Z226" s="14"/>
      <c r="AA226" s="11"/>
      <c r="AB226" s="11"/>
      <c r="AC226" s="11"/>
      <c r="AD226" s="11"/>
      <c r="AE226" s="11"/>
      <c r="AF226" s="11"/>
      <c r="AG226" s="11"/>
      <c r="AH226" s="20"/>
      <c r="AI226" s="19"/>
      <c r="AJ226" s="11"/>
      <c r="AK226" s="21"/>
      <c r="AL226" s="14"/>
      <c r="AM226" s="11"/>
      <c r="AN226" s="11"/>
      <c r="AO226" s="11"/>
      <c r="AP226" s="11"/>
      <c r="AQ226" s="11"/>
      <c r="AR226" s="11"/>
      <c r="AS226" s="11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148"/>
      <c r="ET226" s="11"/>
      <c r="EU226" s="11"/>
      <c r="EV226" s="11"/>
      <c r="EW226" s="11"/>
      <c r="EX226" s="11"/>
      <c r="EY226" s="16"/>
      <c r="EZ226" s="19"/>
      <c r="FA226" s="16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</row>
    <row r="227" spans="2:168" x14ac:dyDescent="0.35">
      <c r="B227" s="12"/>
      <c r="C227" s="13"/>
      <c r="D227" s="13"/>
      <c r="E227" s="14"/>
      <c r="F227" s="14"/>
      <c r="G227" s="14"/>
      <c r="H227" s="15"/>
      <c r="I227" s="16"/>
      <c r="J227" s="17"/>
      <c r="K227" s="14"/>
      <c r="L227" s="18"/>
      <c r="M227" s="16"/>
      <c r="N227" s="15"/>
      <c r="O227" s="16"/>
      <c r="P227" s="15"/>
      <c r="Q227" s="14"/>
      <c r="R227" s="14"/>
      <c r="S227" s="19"/>
      <c r="T227" s="20"/>
      <c r="U227" s="19"/>
      <c r="V227" s="12"/>
      <c r="W227" s="19"/>
      <c r="X227" s="11"/>
      <c r="Y227" s="21"/>
      <c r="Z227" s="14"/>
      <c r="AA227" s="11"/>
      <c r="AB227" s="11"/>
      <c r="AC227" s="11"/>
      <c r="AD227" s="11"/>
      <c r="AE227" s="11"/>
      <c r="AF227" s="11"/>
      <c r="AG227" s="11"/>
      <c r="AH227" s="20"/>
      <c r="AI227" s="19"/>
      <c r="AJ227" s="11"/>
      <c r="AK227" s="21"/>
      <c r="AL227" s="14"/>
      <c r="AM227" s="11"/>
      <c r="AN227" s="11"/>
      <c r="AO227" s="11"/>
      <c r="AP227" s="11"/>
      <c r="AQ227" s="11"/>
      <c r="AR227" s="11"/>
      <c r="AS227" s="11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148"/>
      <c r="ET227" s="11"/>
      <c r="EU227" s="11"/>
      <c r="EV227" s="11"/>
      <c r="EW227" s="11"/>
      <c r="EX227" s="11"/>
      <c r="EY227" s="16"/>
      <c r="EZ227" s="19"/>
      <c r="FA227" s="16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</row>
    <row r="228" spans="2:168" x14ac:dyDescent="0.35">
      <c r="B228" s="12"/>
      <c r="C228" s="13"/>
      <c r="D228" s="13"/>
      <c r="E228" s="14"/>
      <c r="F228" s="14"/>
      <c r="G228" s="14"/>
      <c r="H228" s="15"/>
      <c r="I228" s="16"/>
      <c r="J228" s="17"/>
      <c r="K228" s="14"/>
      <c r="L228" s="18"/>
      <c r="M228" s="16"/>
      <c r="N228" s="15"/>
      <c r="O228" s="16"/>
      <c r="P228" s="15"/>
      <c r="Q228" s="14"/>
      <c r="R228" s="14"/>
      <c r="S228" s="19"/>
      <c r="T228" s="20"/>
      <c r="U228" s="19"/>
      <c r="V228" s="12"/>
      <c r="W228" s="19"/>
      <c r="X228" s="11"/>
      <c r="Y228" s="21"/>
      <c r="Z228" s="14"/>
      <c r="AA228" s="11"/>
      <c r="AB228" s="11"/>
      <c r="AC228" s="11"/>
      <c r="AD228" s="11"/>
      <c r="AE228" s="11"/>
      <c r="AF228" s="11"/>
      <c r="AG228" s="11"/>
      <c r="AH228" s="20"/>
      <c r="AI228" s="19"/>
      <c r="AJ228" s="11"/>
      <c r="AK228" s="21"/>
      <c r="AL228" s="14"/>
      <c r="AM228" s="11"/>
      <c r="AN228" s="11"/>
      <c r="AO228" s="11"/>
      <c r="AP228" s="11"/>
      <c r="AQ228" s="11"/>
      <c r="AR228" s="11"/>
      <c r="AS228" s="11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148"/>
      <c r="ET228" s="11"/>
      <c r="EU228" s="11"/>
      <c r="EV228" s="11"/>
      <c r="EW228" s="11"/>
      <c r="EX228" s="11"/>
      <c r="EY228" s="16"/>
      <c r="EZ228" s="19"/>
      <c r="FA228" s="16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</row>
    <row r="229" spans="2:168" x14ac:dyDescent="0.35">
      <c r="B229" s="12"/>
      <c r="C229" s="13"/>
      <c r="D229" s="13"/>
      <c r="E229" s="14"/>
      <c r="F229" s="14"/>
      <c r="G229" s="14"/>
      <c r="H229" s="15"/>
      <c r="I229" s="16"/>
      <c r="J229" s="17"/>
      <c r="K229" s="14"/>
      <c r="L229" s="18"/>
      <c r="M229" s="16"/>
      <c r="N229" s="15"/>
      <c r="O229" s="16"/>
      <c r="P229" s="15"/>
      <c r="Q229" s="14"/>
      <c r="R229" s="14"/>
      <c r="S229" s="19"/>
      <c r="T229" s="20"/>
      <c r="U229" s="19"/>
      <c r="V229" s="12"/>
      <c r="W229" s="19"/>
      <c r="X229" s="11"/>
      <c r="Y229" s="21"/>
      <c r="Z229" s="14"/>
      <c r="AA229" s="11"/>
      <c r="AB229" s="11"/>
      <c r="AC229" s="11"/>
      <c r="AD229" s="11"/>
      <c r="AE229" s="11"/>
      <c r="AF229" s="11"/>
      <c r="AG229" s="11"/>
      <c r="AH229" s="20"/>
      <c r="AI229" s="19"/>
      <c r="AJ229" s="11"/>
      <c r="AK229" s="21"/>
      <c r="AL229" s="14"/>
      <c r="AM229" s="11"/>
      <c r="AN229" s="11"/>
      <c r="AO229" s="11"/>
      <c r="AP229" s="11"/>
      <c r="AQ229" s="11"/>
      <c r="AR229" s="11"/>
      <c r="AS229" s="11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148"/>
      <c r="ET229" s="11"/>
      <c r="EU229" s="11"/>
      <c r="EV229" s="11"/>
      <c r="EW229" s="11"/>
      <c r="EX229" s="11"/>
      <c r="EY229" s="16"/>
      <c r="EZ229" s="19"/>
      <c r="FA229" s="16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</row>
    <row r="230" spans="2:168" x14ac:dyDescent="0.35">
      <c r="B230" s="12"/>
      <c r="C230" s="13"/>
      <c r="D230" s="13"/>
      <c r="E230" s="14"/>
      <c r="F230" s="14"/>
      <c r="G230" s="14"/>
      <c r="H230" s="15"/>
      <c r="I230" s="16"/>
      <c r="J230" s="17"/>
      <c r="K230" s="14"/>
      <c r="L230" s="18"/>
      <c r="M230" s="16"/>
      <c r="N230" s="15"/>
      <c r="O230" s="16"/>
      <c r="P230" s="15"/>
      <c r="Q230" s="14"/>
      <c r="R230" s="14"/>
      <c r="S230" s="19"/>
      <c r="T230" s="20"/>
      <c r="U230" s="19"/>
      <c r="V230" s="12"/>
      <c r="W230" s="19"/>
      <c r="X230" s="11"/>
      <c r="Y230" s="21"/>
      <c r="Z230" s="14"/>
      <c r="AA230" s="11"/>
      <c r="AB230" s="11"/>
      <c r="AC230" s="11"/>
      <c r="AD230" s="11"/>
      <c r="AE230" s="11"/>
      <c r="AF230" s="11"/>
      <c r="AG230" s="11"/>
      <c r="AH230" s="20"/>
      <c r="AI230" s="19"/>
      <c r="AJ230" s="11"/>
      <c r="AK230" s="21"/>
      <c r="AL230" s="14"/>
      <c r="AM230" s="11"/>
      <c r="AN230" s="11"/>
      <c r="AO230" s="11"/>
      <c r="AP230" s="11"/>
      <c r="AQ230" s="11"/>
      <c r="AR230" s="11"/>
      <c r="AS230" s="11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148"/>
      <c r="ET230" s="11"/>
      <c r="EU230" s="11"/>
      <c r="EV230" s="11"/>
      <c r="EW230" s="11"/>
      <c r="EX230" s="11"/>
      <c r="EY230" s="16"/>
      <c r="EZ230" s="19"/>
      <c r="FA230" s="16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</row>
    <row r="231" spans="2:168" x14ac:dyDescent="0.35">
      <c r="B231" s="12"/>
      <c r="C231" s="13"/>
      <c r="D231" s="13"/>
      <c r="E231" s="14"/>
      <c r="F231" s="14"/>
      <c r="G231" s="14"/>
      <c r="H231" s="15"/>
      <c r="I231" s="16"/>
      <c r="J231" s="17"/>
      <c r="K231" s="14"/>
      <c r="L231" s="18"/>
      <c r="M231" s="16"/>
      <c r="N231" s="15"/>
      <c r="O231" s="16"/>
      <c r="P231" s="15"/>
      <c r="Q231" s="14"/>
      <c r="R231" s="14"/>
      <c r="S231" s="19"/>
      <c r="T231" s="20"/>
      <c r="U231" s="19"/>
      <c r="V231" s="12"/>
      <c r="W231" s="19"/>
      <c r="X231" s="11"/>
      <c r="Y231" s="21"/>
      <c r="Z231" s="14"/>
      <c r="AA231" s="11"/>
      <c r="AB231" s="11"/>
      <c r="AC231" s="11"/>
      <c r="AD231" s="11"/>
      <c r="AE231" s="11"/>
      <c r="AF231" s="11"/>
      <c r="AG231" s="11"/>
      <c r="AH231" s="20"/>
      <c r="AI231" s="19"/>
      <c r="AJ231" s="11"/>
      <c r="AK231" s="21"/>
      <c r="AL231" s="14"/>
      <c r="AM231" s="11"/>
      <c r="AN231" s="11"/>
      <c r="AO231" s="11"/>
      <c r="AP231" s="11"/>
      <c r="AQ231" s="11"/>
      <c r="AR231" s="11"/>
      <c r="AS231" s="11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148"/>
      <c r="ET231" s="11"/>
      <c r="EU231" s="11"/>
      <c r="EV231" s="11"/>
      <c r="EW231" s="11"/>
      <c r="EX231" s="11"/>
      <c r="EY231" s="16"/>
      <c r="EZ231" s="19"/>
      <c r="FA231" s="16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</row>
    <row r="232" spans="2:168" x14ac:dyDescent="0.35">
      <c r="B232" s="12"/>
      <c r="C232" s="13"/>
      <c r="D232" s="13"/>
      <c r="E232" s="14"/>
      <c r="F232" s="14"/>
      <c r="G232" s="14"/>
      <c r="H232" s="15"/>
      <c r="I232" s="16"/>
      <c r="J232" s="17"/>
      <c r="K232" s="14"/>
      <c r="L232" s="18"/>
      <c r="M232" s="16"/>
      <c r="N232" s="15"/>
      <c r="O232" s="16"/>
      <c r="P232" s="15"/>
      <c r="Q232" s="14"/>
      <c r="R232" s="14"/>
      <c r="S232" s="19"/>
      <c r="T232" s="20"/>
      <c r="U232" s="19"/>
      <c r="V232" s="12"/>
      <c r="W232" s="19"/>
      <c r="X232" s="11"/>
      <c r="Y232" s="21"/>
      <c r="Z232" s="14"/>
      <c r="AA232" s="11"/>
      <c r="AB232" s="11"/>
      <c r="AC232" s="11"/>
      <c r="AD232" s="11"/>
      <c r="AE232" s="11"/>
      <c r="AF232" s="11"/>
      <c r="AG232" s="11"/>
      <c r="AH232" s="20"/>
      <c r="AI232" s="19"/>
      <c r="AJ232" s="11"/>
      <c r="AK232" s="21"/>
      <c r="AL232" s="14"/>
      <c r="AM232" s="11"/>
      <c r="AN232" s="11"/>
      <c r="AO232" s="11"/>
      <c r="AP232" s="11"/>
      <c r="AQ232" s="11"/>
      <c r="AR232" s="11"/>
      <c r="AS232" s="11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148"/>
      <c r="ET232" s="11"/>
      <c r="EU232" s="11"/>
      <c r="EV232" s="11"/>
      <c r="EW232" s="11"/>
      <c r="EX232" s="11"/>
      <c r="EY232" s="16"/>
      <c r="EZ232" s="19"/>
      <c r="FA232" s="16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</row>
    <row r="233" spans="2:168" x14ac:dyDescent="0.35">
      <c r="B233" s="12"/>
      <c r="C233" s="13"/>
      <c r="D233" s="13"/>
      <c r="E233" s="14"/>
      <c r="F233" s="14"/>
      <c r="G233" s="14"/>
      <c r="H233" s="15"/>
      <c r="I233" s="16"/>
      <c r="J233" s="17"/>
      <c r="K233" s="14"/>
      <c r="L233" s="18"/>
      <c r="M233" s="16"/>
      <c r="N233" s="15"/>
      <c r="O233" s="16"/>
      <c r="P233" s="15"/>
      <c r="Q233" s="14"/>
      <c r="R233" s="14"/>
      <c r="S233" s="19"/>
      <c r="T233" s="20"/>
      <c r="U233" s="19"/>
      <c r="V233" s="12"/>
      <c r="W233" s="19"/>
      <c r="X233" s="11"/>
      <c r="Y233" s="21"/>
      <c r="Z233" s="14"/>
      <c r="AA233" s="11"/>
      <c r="AB233" s="11"/>
      <c r="AC233" s="11"/>
      <c r="AD233" s="11"/>
      <c r="AE233" s="11"/>
      <c r="AF233" s="11"/>
      <c r="AG233" s="11"/>
      <c r="AH233" s="20"/>
      <c r="AI233" s="19"/>
      <c r="AJ233" s="11"/>
      <c r="AK233" s="21"/>
      <c r="AL233" s="14"/>
      <c r="AM233" s="11"/>
      <c r="AN233" s="11"/>
      <c r="AO233" s="11"/>
      <c r="AP233" s="11"/>
      <c r="AQ233" s="11"/>
      <c r="AR233" s="11"/>
      <c r="AS233" s="11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148"/>
      <c r="ET233" s="11"/>
      <c r="EU233" s="11"/>
      <c r="EV233" s="11"/>
      <c r="EW233" s="11"/>
      <c r="EX233" s="11"/>
      <c r="EY233" s="16"/>
      <c r="EZ233" s="19"/>
      <c r="FA233" s="16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</row>
    <row r="234" spans="2:168" x14ac:dyDescent="0.35">
      <c r="B234" s="12"/>
      <c r="C234" s="13"/>
      <c r="D234" s="13"/>
      <c r="E234" s="14"/>
      <c r="F234" s="14"/>
      <c r="G234" s="14"/>
      <c r="H234" s="15"/>
      <c r="I234" s="16"/>
      <c r="J234" s="17"/>
      <c r="K234" s="14"/>
      <c r="L234" s="18"/>
      <c r="M234" s="16"/>
      <c r="N234" s="15"/>
      <c r="O234" s="16"/>
      <c r="P234" s="15"/>
      <c r="Q234" s="14"/>
      <c r="R234" s="14"/>
      <c r="S234" s="19"/>
      <c r="T234" s="20"/>
      <c r="U234" s="19"/>
      <c r="V234" s="12"/>
      <c r="W234" s="19"/>
      <c r="X234" s="11"/>
      <c r="Y234" s="21"/>
      <c r="Z234" s="14"/>
      <c r="AA234" s="11"/>
      <c r="AB234" s="11"/>
      <c r="AC234" s="11"/>
      <c r="AD234" s="11"/>
      <c r="AE234" s="11"/>
      <c r="AF234" s="11"/>
      <c r="AG234" s="11"/>
      <c r="AH234" s="20"/>
      <c r="AI234" s="19"/>
      <c r="AJ234" s="11"/>
      <c r="AK234" s="21"/>
      <c r="AL234" s="14"/>
      <c r="AM234" s="11"/>
      <c r="AN234" s="11"/>
      <c r="AO234" s="11"/>
      <c r="AP234" s="11"/>
      <c r="AQ234" s="11"/>
      <c r="AR234" s="11"/>
      <c r="AS234" s="11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148"/>
      <c r="ET234" s="11"/>
      <c r="EU234" s="11"/>
      <c r="EV234" s="11"/>
      <c r="EW234" s="11"/>
      <c r="EX234" s="11"/>
      <c r="EY234" s="16"/>
      <c r="EZ234" s="19"/>
      <c r="FA234" s="16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</row>
    <row r="235" spans="2:168" x14ac:dyDescent="0.35">
      <c r="B235" s="12"/>
      <c r="C235" s="13"/>
      <c r="D235" s="13"/>
      <c r="E235" s="14"/>
      <c r="F235" s="14"/>
      <c r="G235" s="14"/>
      <c r="H235" s="15"/>
      <c r="I235" s="16"/>
      <c r="J235" s="17"/>
      <c r="K235" s="14"/>
      <c r="L235" s="18"/>
      <c r="M235" s="16"/>
      <c r="N235" s="15"/>
      <c r="O235" s="16"/>
      <c r="P235" s="15"/>
      <c r="Q235" s="14"/>
      <c r="R235" s="14"/>
      <c r="S235" s="19"/>
      <c r="T235" s="20"/>
      <c r="U235" s="19"/>
      <c r="V235" s="12"/>
      <c r="W235" s="19"/>
      <c r="X235" s="11"/>
      <c r="Y235" s="21"/>
      <c r="Z235" s="14"/>
      <c r="AA235" s="11"/>
      <c r="AB235" s="11"/>
      <c r="AC235" s="11"/>
      <c r="AD235" s="11"/>
      <c r="AE235" s="11"/>
      <c r="AF235" s="11"/>
      <c r="AG235" s="11"/>
      <c r="AH235" s="20"/>
      <c r="AI235" s="19"/>
      <c r="AJ235" s="11"/>
      <c r="AK235" s="21"/>
      <c r="AL235" s="14"/>
      <c r="AM235" s="11"/>
      <c r="AN235" s="11"/>
      <c r="AO235" s="11"/>
      <c r="AP235" s="11"/>
      <c r="AQ235" s="11"/>
      <c r="AR235" s="11"/>
      <c r="AS235" s="11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148"/>
      <c r="ET235" s="11"/>
      <c r="EU235" s="11"/>
      <c r="EV235" s="11"/>
      <c r="EW235" s="11"/>
      <c r="EX235" s="11"/>
      <c r="EY235" s="16"/>
      <c r="EZ235" s="19"/>
      <c r="FA235" s="16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</row>
    <row r="236" spans="2:168" x14ac:dyDescent="0.35">
      <c r="B236" s="12"/>
      <c r="C236" s="13"/>
      <c r="D236" s="13"/>
      <c r="E236" s="14"/>
      <c r="F236" s="14"/>
      <c r="G236" s="14"/>
      <c r="H236" s="15"/>
      <c r="I236" s="16"/>
      <c r="J236" s="17"/>
      <c r="K236" s="14"/>
      <c r="L236" s="18"/>
      <c r="M236" s="16"/>
      <c r="N236" s="15"/>
      <c r="O236" s="16"/>
      <c r="P236" s="15"/>
      <c r="Q236" s="14"/>
      <c r="R236" s="14"/>
      <c r="S236" s="19"/>
      <c r="T236" s="20"/>
      <c r="U236" s="19"/>
      <c r="V236" s="12"/>
      <c r="W236" s="19"/>
      <c r="X236" s="11"/>
      <c r="Y236" s="21"/>
      <c r="Z236" s="14"/>
      <c r="AA236" s="11"/>
      <c r="AB236" s="11"/>
      <c r="AC236" s="11"/>
      <c r="AD236" s="11"/>
      <c r="AE236" s="11"/>
      <c r="AF236" s="11"/>
      <c r="AG236" s="11"/>
      <c r="AH236" s="20"/>
      <c r="AI236" s="19"/>
      <c r="AJ236" s="11"/>
      <c r="AK236" s="21"/>
      <c r="AL236" s="14"/>
      <c r="AM236" s="11"/>
      <c r="AN236" s="11"/>
      <c r="AO236" s="11"/>
      <c r="AP236" s="11"/>
      <c r="AQ236" s="11"/>
      <c r="AR236" s="11"/>
      <c r="AS236" s="11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148"/>
      <c r="ET236" s="11"/>
      <c r="EU236" s="11"/>
      <c r="EV236" s="11"/>
      <c r="EW236" s="11"/>
      <c r="EX236" s="11"/>
      <c r="EY236" s="16"/>
      <c r="EZ236" s="19"/>
      <c r="FA236" s="16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</row>
    <row r="237" spans="2:168" x14ac:dyDescent="0.35">
      <c r="B237" s="12"/>
      <c r="C237" s="13"/>
      <c r="D237" s="13"/>
      <c r="E237" s="14"/>
      <c r="F237" s="14"/>
      <c r="G237" s="14"/>
      <c r="H237" s="15"/>
      <c r="I237" s="16"/>
      <c r="J237" s="17"/>
      <c r="K237" s="14"/>
      <c r="L237" s="18"/>
      <c r="M237" s="16"/>
      <c r="N237" s="15"/>
      <c r="O237" s="16"/>
      <c r="P237" s="15"/>
      <c r="Q237" s="14"/>
      <c r="R237" s="14"/>
      <c r="S237" s="19"/>
      <c r="T237" s="20"/>
      <c r="U237" s="19"/>
      <c r="V237" s="12"/>
      <c r="W237" s="19"/>
      <c r="X237" s="11"/>
      <c r="Y237" s="21"/>
      <c r="Z237" s="14"/>
      <c r="AA237" s="11"/>
      <c r="AB237" s="11"/>
      <c r="AC237" s="11"/>
      <c r="AD237" s="11"/>
      <c r="AE237" s="11"/>
      <c r="AF237" s="11"/>
      <c r="AG237" s="11"/>
      <c r="AH237" s="20"/>
      <c r="AI237" s="19"/>
      <c r="AJ237" s="11"/>
      <c r="AK237" s="21"/>
      <c r="AL237" s="14"/>
      <c r="AM237" s="11"/>
      <c r="AN237" s="11"/>
      <c r="AO237" s="11"/>
      <c r="AP237" s="11"/>
      <c r="AQ237" s="11"/>
      <c r="AR237" s="11"/>
      <c r="AS237" s="11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148"/>
      <c r="ET237" s="11"/>
      <c r="EU237" s="11"/>
      <c r="EV237" s="11"/>
      <c r="EW237" s="11"/>
      <c r="EX237" s="11"/>
      <c r="EY237" s="16"/>
      <c r="EZ237" s="19"/>
      <c r="FA237" s="16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</row>
    <row r="238" spans="2:168" x14ac:dyDescent="0.35">
      <c r="B238" s="12"/>
      <c r="C238" s="13"/>
      <c r="D238" s="13"/>
      <c r="E238" s="14"/>
      <c r="F238" s="14"/>
      <c r="G238" s="14"/>
      <c r="H238" s="15"/>
      <c r="I238" s="16"/>
      <c r="J238" s="17"/>
      <c r="K238" s="14"/>
      <c r="L238" s="18"/>
      <c r="M238" s="16"/>
      <c r="N238" s="15"/>
      <c r="O238" s="16"/>
      <c r="P238" s="15"/>
      <c r="Q238" s="14"/>
      <c r="R238" s="14"/>
      <c r="S238" s="19"/>
      <c r="T238" s="20"/>
      <c r="U238" s="19"/>
      <c r="V238" s="12"/>
      <c r="W238" s="19"/>
      <c r="X238" s="11"/>
      <c r="Y238" s="21"/>
      <c r="Z238" s="14"/>
      <c r="AA238" s="11"/>
      <c r="AB238" s="11"/>
      <c r="AC238" s="11"/>
      <c r="AD238" s="11"/>
      <c r="AE238" s="11"/>
      <c r="AF238" s="11"/>
      <c r="AG238" s="11"/>
      <c r="AH238" s="20"/>
      <c r="AI238" s="19"/>
      <c r="AJ238" s="11"/>
      <c r="AK238" s="21"/>
      <c r="AL238" s="14"/>
      <c r="AM238" s="11"/>
      <c r="AN238" s="11"/>
      <c r="AO238" s="11"/>
      <c r="AP238" s="11"/>
      <c r="AQ238" s="11"/>
      <c r="AR238" s="11"/>
      <c r="AS238" s="11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148"/>
      <c r="ET238" s="11"/>
      <c r="EU238" s="11"/>
      <c r="EV238" s="11"/>
      <c r="EW238" s="11"/>
      <c r="EX238" s="11"/>
      <c r="EY238" s="16"/>
      <c r="EZ238" s="19"/>
      <c r="FA238" s="16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</row>
    <row r="239" spans="2:168" x14ac:dyDescent="0.35">
      <c r="B239" s="12"/>
      <c r="C239" s="13"/>
      <c r="D239" s="13"/>
      <c r="E239" s="14"/>
      <c r="F239" s="14"/>
      <c r="G239" s="14"/>
      <c r="H239" s="15"/>
      <c r="I239" s="16"/>
      <c r="J239" s="17"/>
      <c r="K239" s="14"/>
      <c r="L239" s="18"/>
      <c r="M239" s="16"/>
      <c r="N239" s="15"/>
      <c r="O239" s="16"/>
      <c r="P239" s="15"/>
      <c r="Q239" s="14"/>
      <c r="R239" s="14"/>
      <c r="S239" s="19"/>
      <c r="T239" s="20"/>
      <c r="U239" s="19"/>
      <c r="V239" s="12"/>
      <c r="W239" s="19"/>
      <c r="X239" s="11"/>
      <c r="Y239" s="21"/>
      <c r="Z239" s="14"/>
      <c r="AA239" s="11"/>
      <c r="AB239" s="11"/>
      <c r="AC239" s="11"/>
      <c r="AD239" s="11"/>
      <c r="AE239" s="11"/>
      <c r="AF239" s="11"/>
      <c r="AG239" s="11"/>
      <c r="AH239" s="20"/>
      <c r="AI239" s="19"/>
      <c r="AJ239" s="11"/>
      <c r="AK239" s="21"/>
      <c r="AL239" s="14"/>
      <c r="AM239" s="11"/>
      <c r="AN239" s="11"/>
      <c r="AO239" s="11"/>
      <c r="AP239" s="11"/>
      <c r="AQ239" s="11"/>
      <c r="AR239" s="11"/>
      <c r="AS239" s="11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148"/>
      <c r="ET239" s="11"/>
      <c r="EU239" s="11"/>
      <c r="EV239" s="11"/>
      <c r="EW239" s="11"/>
      <c r="EX239" s="11"/>
      <c r="EY239" s="16"/>
      <c r="EZ239" s="19"/>
      <c r="FA239" s="16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</row>
    <row r="240" spans="2:168" x14ac:dyDescent="0.35">
      <c r="B240" s="12"/>
      <c r="C240" s="13"/>
      <c r="D240" s="13"/>
      <c r="E240" s="14"/>
      <c r="F240" s="14"/>
      <c r="G240" s="14"/>
      <c r="H240" s="15"/>
      <c r="I240" s="16"/>
      <c r="J240" s="17"/>
      <c r="K240" s="14"/>
      <c r="L240" s="18"/>
      <c r="M240" s="16"/>
      <c r="N240" s="15"/>
      <c r="O240" s="16"/>
      <c r="P240" s="15"/>
      <c r="Q240" s="14"/>
      <c r="R240" s="14"/>
      <c r="S240" s="19"/>
      <c r="T240" s="20"/>
      <c r="U240" s="19"/>
      <c r="V240" s="12"/>
      <c r="W240" s="19"/>
      <c r="X240" s="11"/>
      <c r="Y240" s="21"/>
      <c r="Z240" s="14"/>
      <c r="AA240" s="11"/>
      <c r="AB240" s="11"/>
      <c r="AC240" s="11"/>
      <c r="AD240" s="11"/>
      <c r="AE240" s="11"/>
      <c r="AF240" s="11"/>
      <c r="AG240" s="11"/>
      <c r="AH240" s="20"/>
      <c r="AI240" s="19"/>
      <c r="AJ240" s="11"/>
      <c r="AK240" s="21"/>
      <c r="AL240" s="14"/>
      <c r="AM240" s="11"/>
      <c r="AN240" s="11"/>
      <c r="AO240" s="11"/>
      <c r="AP240" s="11"/>
      <c r="AQ240" s="11"/>
      <c r="AR240" s="11"/>
      <c r="AS240" s="11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148"/>
      <c r="ET240" s="11"/>
      <c r="EU240" s="11"/>
      <c r="EV240" s="11"/>
      <c r="EW240" s="11"/>
      <c r="EX240" s="11"/>
      <c r="EY240" s="16"/>
      <c r="EZ240" s="19"/>
      <c r="FA240" s="16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</row>
    <row r="241" spans="2:168" x14ac:dyDescent="0.35">
      <c r="B241" s="12"/>
      <c r="C241" s="13"/>
      <c r="D241" s="13"/>
      <c r="E241" s="14"/>
      <c r="F241" s="14"/>
      <c r="G241" s="14"/>
      <c r="H241" s="15"/>
      <c r="I241" s="16"/>
      <c r="J241" s="17"/>
      <c r="K241" s="14"/>
      <c r="L241" s="18"/>
      <c r="M241" s="16"/>
      <c r="N241" s="15"/>
      <c r="O241" s="16"/>
      <c r="P241" s="15"/>
      <c r="Q241" s="14"/>
      <c r="R241" s="14"/>
      <c r="S241" s="19"/>
      <c r="T241" s="20"/>
      <c r="U241" s="19"/>
      <c r="V241" s="12"/>
      <c r="W241" s="19"/>
      <c r="X241" s="11"/>
      <c r="Y241" s="21"/>
      <c r="Z241" s="14"/>
      <c r="AA241" s="11"/>
      <c r="AB241" s="11"/>
      <c r="AC241" s="11"/>
      <c r="AD241" s="11"/>
      <c r="AE241" s="11"/>
      <c r="AF241" s="11"/>
      <c r="AG241" s="11"/>
      <c r="AH241" s="20"/>
      <c r="AI241" s="19"/>
      <c r="AJ241" s="11"/>
      <c r="AK241" s="21"/>
      <c r="AL241" s="14"/>
      <c r="AM241" s="11"/>
      <c r="AN241" s="11"/>
      <c r="AO241" s="11"/>
      <c r="AP241" s="11"/>
      <c r="AQ241" s="11"/>
      <c r="AR241" s="11"/>
      <c r="AS241" s="11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148"/>
      <c r="ET241" s="11"/>
      <c r="EU241" s="11"/>
      <c r="EV241" s="11"/>
      <c r="EW241" s="11"/>
      <c r="EX241" s="11"/>
      <c r="EY241" s="16"/>
      <c r="EZ241" s="19"/>
      <c r="FA241" s="16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</row>
    <row r="242" spans="2:168" x14ac:dyDescent="0.35">
      <c r="B242" s="12"/>
      <c r="C242" s="13"/>
      <c r="D242" s="13"/>
      <c r="E242" s="14"/>
      <c r="F242" s="14"/>
      <c r="G242" s="14"/>
      <c r="H242" s="15"/>
      <c r="I242" s="16"/>
      <c r="J242" s="17"/>
      <c r="K242" s="14"/>
      <c r="L242" s="18"/>
      <c r="M242" s="16"/>
      <c r="N242" s="15"/>
      <c r="O242" s="16"/>
      <c r="P242" s="15"/>
      <c r="Q242" s="14"/>
      <c r="R242" s="14"/>
      <c r="S242" s="19"/>
      <c r="T242" s="20"/>
      <c r="U242" s="19"/>
      <c r="V242" s="12"/>
      <c r="W242" s="19"/>
      <c r="X242" s="11"/>
      <c r="Y242" s="21"/>
      <c r="Z242" s="14"/>
      <c r="AA242" s="11"/>
      <c r="AB242" s="11"/>
      <c r="AC242" s="11"/>
      <c r="AD242" s="11"/>
      <c r="AE242" s="11"/>
      <c r="AF242" s="11"/>
      <c r="AG242" s="11"/>
      <c r="AH242" s="20"/>
      <c r="AI242" s="19"/>
      <c r="AJ242" s="11"/>
      <c r="AK242" s="21"/>
      <c r="AL242" s="14"/>
      <c r="AM242" s="11"/>
      <c r="AN242" s="11"/>
      <c r="AO242" s="11"/>
      <c r="AP242" s="11"/>
      <c r="AQ242" s="11"/>
      <c r="AR242" s="11"/>
      <c r="AS242" s="11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148"/>
      <c r="ET242" s="11"/>
      <c r="EU242" s="11"/>
      <c r="EV242" s="11"/>
      <c r="EW242" s="11"/>
      <c r="EX242" s="11"/>
      <c r="EY242" s="16"/>
      <c r="EZ242" s="19"/>
      <c r="FA242" s="16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</row>
    <row r="243" spans="2:168" x14ac:dyDescent="0.35">
      <c r="B243" s="12"/>
      <c r="C243" s="13"/>
      <c r="D243" s="13"/>
      <c r="E243" s="14"/>
      <c r="F243" s="14"/>
      <c r="G243" s="14"/>
      <c r="H243" s="15"/>
      <c r="I243" s="16"/>
      <c r="J243" s="17"/>
      <c r="K243" s="14"/>
      <c r="L243" s="18"/>
      <c r="M243" s="16"/>
      <c r="N243" s="15"/>
      <c r="O243" s="16"/>
      <c r="P243" s="15"/>
      <c r="Q243" s="14"/>
      <c r="R243" s="14"/>
      <c r="S243" s="19"/>
      <c r="T243" s="20"/>
      <c r="U243" s="19"/>
      <c r="V243" s="12"/>
      <c r="W243" s="19"/>
      <c r="X243" s="11"/>
      <c r="Y243" s="21"/>
      <c r="Z243" s="14"/>
      <c r="AA243" s="11"/>
      <c r="AB243" s="11"/>
      <c r="AC243" s="11"/>
      <c r="AD243" s="11"/>
      <c r="AE243" s="11"/>
      <c r="AF243" s="11"/>
      <c r="AG243" s="11"/>
      <c r="AH243" s="20"/>
      <c r="AI243" s="19"/>
      <c r="AJ243" s="11"/>
      <c r="AK243" s="21"/>
      <c r="AL243" s="14"/>
      <c r="AM243" s="11"/>
      <c r="AN243" s="11"/>
      <c r="AO243" s="11"/>
      <c r="AP243" s="11"/>
      <c r="AQ243" s="11"/>
      <c r="AR243" s="11"/>
      <c r="AS243" s="11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148"/>
      <c r="ET243" s="11"/>
      <c r="EU243" s="11"/>
      <c r="EV243" s="11"/>
      <c r="EW243" s="11"/>
      <c r="EX243" s="11"/>
      <c r="EY243" s="16"/>
      <c r="EZ243" s="19"/>
      <c r="FA243" s="16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</row>
    <row r="244" spans="2:168" x14ac:dyDescent="0.35">
      <c r="B244" s="12"/>
      <c r="C244" s="13"/>
      <c r="D244" s="13"/>
      <c r="E244" s="14"/>
      <c r="F244" s="14"/>
      <c r="G244" s="14"/>
      <c r="H244" s="15"/>
      <c r="I244" s="16"/>
      <c r="J244" s="17"/>
      <c r="K244" s="14"/>
      <c r="L244" s="18"/>
      <c r="M244" s="16"/>
      <c r="N244" s="15"/>
      <c r="O244" s="16"/>
      <c r="P244" s="15"/>
      <c r="Q244" s="14"/>
      <c r="R244" s="14"/>
      <c r="S244" s="19"/>
      <c r="T244" s="20"/>
      <c r="U244" s="19"/>
      <c r="V244" s="12"/>
      <c r="W244" s="19"/>
      <c r="X244" s="11"/>
      <c r="Y244" s="21"/>
      <c r="Z244" s="14"/>
      <c r="AA244" s="11"/>
      <c r="AB244" s="11"/>
      <c r="AC244" s="11"/>
      <c r="AD244" s="11"/>
      <c r="AE244" s="11"/>
      <c r="AF244" s="11"/>
      <c r="AG244" s="11"/>
      <c r="AH244" s="20"/>
      <c r="AI244" s="19"/>
      <c r="AJ244" s="11"/>
      <c r="AK244" s="21"/>
      <c r="AL244" s="14"/>
      <c r="AM244" s="11"/>
      <c r="AN244" s="11"/>
      <c r="AO244" s="11"/>
      <c r="AP244" s="11"/>
      <c r="AQ244" s="11"/>
      <c r="AR244" s="11"/>
      <c r="AS244" s="11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148"/>
      <c r="ET244" s="11"/>
      <c r="EU244" s="11"/>
      <c r="EV244" s="11"/>
      <c r="EW244" s="11"/>
      <c r="EX244" s="11"/>
      <c r="EY244" s="16"/>
      <c r="EZ244" s="19"/>
      <c r="FA244" s="16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</row>
    <row r="245" spans="2:168" x14ac:dyDescent="0.35">
      <c r="B245" s="12"/>
      <c r="C245" s="13"/>
      <c r="D245" s="13"/>
      <c r="E245" s="14"/>
      <c r="F245" s="14"/>
      <c r="G245" s="14"/>
      <c r="H245" s="15"/>
      <c r="I245" s="16"/>
      <c r="J245" s="17"/>
      <c r="K245" s="14"/>
      <c r="L245" s="18"/>
      <c r="M245" s="16"/>
      <c r="N245" s="15"/>
      <c r="O245" s="16"/>
      <c r="P245" s="15"/>
      <c r="Q245" s="14"/>
      <c r="R245" s="14"/>
      <c r="S245" s="19"/>
      <c r="T245" s="20"/>
      <c r="U245" s="19"/>
      <c r="V245" s="12"/>
      <c r="W245" s="19"/>
      <c r="X245" s="11"/>
      <c r="Y245" s="21"/>
      <c r="Z245" s="14"/>
      <c r="AA245" s="11"/>
      <c r="AB245" s="11"/>
      <c r="AC245" s="11"/>
      <c r="AD245" s="11"/>
      <c r="AE245" s="11"/>
      <c r="AF245" s="11"/>
      <c r="AG245" s="11"/>
      <c r="AH245" s="20"/>
      <c r="AI245" s="19"/>
      <c r="AJ245" s="11"/>
      <c r="AK245" s="21"/>
      <c r="AL245" s="14"/>
      <c r="AM245" s="11"/>
      <c r="AN245" s="11"/>
      <c r="AO245" s="11"/>
      <c r="AP245" s="11"/>
      <c r="AQ245" s="11"/>
      <c r="AR245" s="11"/>
      <c r="AS245" s="11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148"/>
      <c r="ET245" s="11"/>
      <c r="EU245" s="11"/>
      <c r="EV245" s="11"/>
      <c r="EW245" s="11"/>
      <c r="EX245" s="11"/>
      <c r="EY245" s="16"/>
      <c r="EZ245" s="19"/>
      <c r="FA245" s="16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</row>
    <row r="246" spans="2:168" x14ac:dyDescent="0.35">
      <c r="B246" s="12"/>
      <c r="C246" s="13"/>
      <c r="D246" s="13"/>
      <c r="E246" s="14"/>
      <c r="F246" s="14"/>
      <c r="G246" s="14"/>
      <c r="H246" s="15"/>
      <c r="I246" s="16"/>
      <c r="J246" s="17"/>
      <c r="K246" s="14"/>
      <c r="L246" s="18"/>
      <c r="M246" s="16"/>
      <c r="N246" s="15"/>
      <c r="O246" s="16"/>
      <c r="P246" s="15"/>
      <c r="Q246" s="14"/>
      <c r="R246" s="14"/>
      <c r="S246" s="19"/>
      <c r="T246" s="20"/>
      <c r="U246" s="19"/>
      <c r="V246" s="12"/>
      <c r="W246" s="19"/>
      <c r="X246" s="11"/>
      <c r="Y246" s="21"/>
      <c r="Z246" s="14"/>
      <c r="AA246" s="11"/>
      <c r="AB246" s="11"/>
      <c r="AC246" s="11"/>
      <c r="AD246" s="11"/>
      <c r="AE246" s="11"/>
      <c r="AF246" s="11"/>
      <c r="AG246" s="11"/>
      <c r="AH246" s="20"/>
      <c r="AI246" s="19"/>
      <c r="AJ246" s="11"/>
      <c r="AK246" s="21"/>
      <c r="AL246" s="14"/>
      <c r="AM246" s="11"/>
      <c r="AN246" s="11"/>
      <c r="AO246" s="11"/>
      <c r="AP246" s="11"/>
      <c r="AQ246" s="11"/>
      <c r="AR246" s="11"/>
      <c r="AS246" s="11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148"/>
      <c r="ET246" s="11"/>
      <c r="EU246" s="11"/>
      <c r="EV246" s="11"/>
      <c r="EW246" s="11"/>
      <c r="EX246" s="11"/>
      <c r="EY246" s="16"/>
      <c r="EZ246" s="19"/>
      <c r="FA246" s="16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</row>
    <row r="247" spans="2:168" x14ac:dyDescent="0.35">
      <c r="B247" s="12"/>
      <c r="C247" s="13"/>
      <c r="D247" s="13"/>
      <c r="E247" s="14"/>
      <c r="F247" s="14"/>
      <c r="G247" s="14"/>
      <c r="H247" s="15"/>
      <c r="I247" s="16"/>
      <c r="J247" s="17"/>
      <c r="K247" s="14"/>
      <c r="L247" s="18"/>
      <c r="M247" s="16"/>
      <c r="N247" s="15"/>
      <c r="O247" s="16"/>
      <c r="P247" s="15"/>
      <c r="Q247" s="14"/>
      <c r="R247" s="14"/>
      <c r="S247" s="19"/>
      <c r="T247" s="20"/>
      <c r="U247" s="19"/>
      <c r="V247" s="12"/>
      <c r="W247" s="19"/>
      <c r="X247" s="11"/>
      <c r="Y247" s="21"/>
      <c r="Z247" s="14"/>
      <c r="AA247" s="11"/>
      <c r="AB247" s="11"/>
      <c r="AC247" s="11"/>
      <c r="AD247" s="11"/>
      <c r="AE247" s="11"/>
      <c r="AF247" s="11"/>
      <c r="AG247" s="11"/>
      <c r="AH247" s="20"/>
      <c r="AI247" s="19"/>
      <c r="AJ247" s="11"/>
      <c r="AK247" s="21"/>
      <c r="AL247" s="14"/>
      <c r="AM247" s="11"/>
      <c r="AN247" s="11"/>
      <c r="AO247" s="11"/>
      <c r="AP247" s="11"/>
      <c r="AQ247" s="11"/>
      <c r="AR247" s="11"/>
      <c r="AS247" s="11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148"/>
      <c r="ET247" s="11"/>
      <c r="EU247" s="11"/>
      <c r="EV247" s="11"/>
      <c r="EW247" s="11"/>
      <c r="EX247" s="11"/>
      <c r="EY247" s="16"/>
      <c r="EZ247" s="19"/>
      <c r="FA247" s="16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</row>
    <row r="248" spans="2:168" x14ac:dyDescent="0.35">
      <c r="B248" s="12"/>
      <c r="C248" s="13"/>
      <c r="D248" s="13"/>
      <c r="E248" s="14"/>
      <c r="F248" s="14"/>
      <c r="G248" s="14"/>
      <c r="H248" s="15"/>
      <c r="I248" s="16"/>
      <c r="J248" s="17"/>
      <c r="K248" s="14"/>
      <c r="L248" s="18"/>
      <c r="M248" s="16"/>
      <c r="N248" s="15"/>
      <c r="O248" s="16"/>
      <c r="P248" s="15"/>
      <c r="Q248" s="14"/>
      <c r="R248" s="14"/>
      <c r="S248" s="19"/>
      <c r="T248" s="20"/>
      <c r="U248" s="19"/>
      <c r="V248" s="12"/>
      <c r="W248" s="19"/>
      <c r="X248" s="11"/>
      <c r="Y248" s="21"/>
      <c r="Z248" s="14"/>
      <c r="AA248" s="11"/>
      <c r="AB248" s="11"/>
      <c r="AC248" s="11"/>
      <c r="AD248" s="11"/>
      <c r="AE248" s="11"/>
      <c r="AF248" s="11"/>
      <c r="AG248" s="11"/>
      <c r="AH248" s="20"/>
      <c r="AI248" s="19"/>
      <c r="AJ248" s="11"/>
      <c r="AK248" s="21"/>
      <c r="AL248" s="14"/>
      <c r="AM248" s="11"/>
      <c r="AN248" s="11"/>
      <c r="AO248" s="11"/>
      <c r="AP248" s="11"/>
      <c r="AQ248" s="11"/>
      <c r="AR248" s="11"/>
      <c r="AS248" s="11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148"/>
      <c r="ET248" s="11"/>
      <c r="EU248" s="11"/>
      <c r="EV248" s="11"/>
      <c r="EW248" s="11"/>
      <c r="EX248" s="11"/>
      <c r="EY248" s="16"/>
      <c r="EZ248" s="19"/>
      <c r="FA248" s="16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</row>
    <row r="249" spans="2:168" x14ac:dyDescent="0.35">
      <c r="B249" s="12"/>
      <c r="C249" s="13"/>
      <c r="D249" s="13"/>
      <c r="E249" s="14"/>
      <c r="F249" s="14"/>
      <c r="G249" s="14"/>
      <c r="H249" s="15"/>
      <c r="I249" s="16"/>
      <c r="J249" s="17"/>
      <c r="K249" s="14"/>
      <c r="L249" s="18"/>
      <c r="M249" s="16"/>
      <c r="N249" s="15"/>
      <c r="O249" s="16"/>
      <c r="P249" s="15"/>
      <c r="Q249" s="14"/>
      <c r="R249" s="14"/>
      <c r="S249" s="19"/>
      <c r="T249" s="20"/>
      <c r="U249" s="19"/>
      <c r="V249" s="12"/>
      <c r="W249" s="19"/>
      <c r="X249" s="11"/>
      <c r="Y249" s="21"/>
      <c r="Z249" s="14"/>
      <c r="AA249" s="11"/>
      <c r="AB249" s="11"/>
      <c r="AC249" s="11"/>
      <c r="AD249" s="11"/>
      <c r="AE249" s="11"/>
      <c r="AF249" s="11"/>
      <c r="AG249" s="11"/>
      <c r="AH249" s="20"/>
      <c r="AI249" s="19"/>
      <c r="AJ249" s="11"/>
      <c r="AK249" s="21"/>
      <c r="AL249" s="14"/>
      <c r="AM249" s="11"/>
      <c r="AN249" s="11"/>
      <c r="AO249" s="11"/>
      <c r="AP249" s="11"/>
      <c r="AQ249" s="11"/>
      <c r="AR249" s="11"/>
      <c r="AS249" s="11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148"/>
      <c r="ET249" s="11"/>
      <c r="EU249" s="11"/>
      <c r="EV249" s="11"/>
      <c r="EW249" s="11"/>
      <c r="EX249" s="11"/>
      <c r="EY249" s="16"/>
      <c r="EZ249" s="19"/>
      <c r="FA249" s="16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</row>
    <row r="250" spans="2:168" x14ac:dyDescent="0.35">
      <c r="B250" s="12"/>
      <c r="C250" s="13"/>
      <c r="D250" s="13"/>
      <c r="E250" s="14"/>
      <c r="F250" s="14"/>
      <c r="G250" s="14"/>
      <c r="H250" s="15"/>
      <c r="I250" s="16"/>
      <c r="J250" s="17"/>
      <c r="K250" s="14"/>
      <c r="L250" s="18"/>
      <c r="M250" s="16"/>
      <c r="N250" s="15"/>
      <c r="O250" s="16"/>
      <c r="P250" s="15"/>
      <c r="Q250" s="14"/>
      <c r="R250" s="14"/>
      <c r="S250" s="19"/>
      <c r="T250" s="20"/>
      <c r="U250" s="19"/>
      <c r="V250" s="12"/>
      <c r="W250" s="19"/>
      <c r="X250" s="11"/>
      <c r="Y250" s="21"/>
      <c r="Z250" s="14"/>
      <c r="AA250" s="11"/>
      <c r="AB250" s="11"/>
      <c r="AC250" s="11"/>
      <c r="AD250" s="11"/>
      <c r="AE250" s="11"/>
      <c r="AF250" s="11"/>
      <c r="AG250" s="11"/>
      <c r="AH250" s="20"/>
      <c r="AI250" s="19"/>
      <c r="AJ250" s="11"/>
      <c r="AK250" s="21"/>
      <c r="AL250" s="14"/>
      <c r="AM250" s="11"/>
      <c r="AN250" s="11"/>
      <c r="AO250" s="11"/>
      <c r="AP250" s="11"/>
      <c r="AQ250" s="11"/>
      <c r="AR250" s="11"/>
      <c r="AS250" s="11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148"/>
      <c r="ET250" s="11"/>
      <c r="EU250" s="11"/>
      <c r="EV250" s="11"/>
      <c r="EW250" s="11"/>
      <c r="EX250" s="11"/>
      <c r="EY250" s="16"/>
      <c r="EZ250" s="19"/>
      <c r="FA250" s="16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</row>
    <row r="251" spans="2:168" x14ac:dyDescent="0.35">
      <c r="B251" s="12"/>
      <c r="C251" s="13"/>
      <c r="D251" s="13"/>
      <c r="E251" s="14"/>
      <c r="F251" s="14"/>
      <c r="G251" s="14"/>
      <c r="H251" s="15"/>
      <c r="I251" s="16"/>
      <c r="J251" s="17"/>
      <c r="K251" s="14"/>
      <c r="L251" s="18"/>
      <c r="M251" s="16"/>
      <c r="N251" s="15"/>
      <c r="O251" s="16"/>
      <c r="P251" s="15"/>
      <c r="Q251" s="14"/>
      <c r="R251" s="14"/>
      <c r="S251" s="19"/>
      <c r="T251" s="20"/>
      <c r="U251" s="19"/>
      <c r="V251" s="12"/>
      <c r="W251" s="19"/>
      <c r="X251" s="11"/>
      <c r="Y251" s="21"/>
      <c r="Z251" s="14"/>
      <c r="AA251" s="11"/>
      <c r="AB251" s="11"/>
      <c r="AC251" s="11"/>
      <c r="AD251" s="11"/>
      <c r="AE251" s="11"/>
      <c r="AF251" s="11"/>
      <c r="AG251" s="11"/>
      <c r="AH251" s="20"/>
      <c r="AI251" s="19"/>
      <c r="AJ251" s="11"/>
      <c r="AK251" s="21"/>
      <c r="AL251" s="14"/>
      <c r="AM251" s="11"/>
      <c r="AN251" s="11"/>
      <c r="AO251" s="11"/>
      <c r="AP251" s="11"/>
      <c r="AQ251" s="11"/>
      <c r="AR251" s="11"/>
      <c r="AS251" s="11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148"/>
      <c r="ET251" s="11"/>
      <c r="EU251" s="11"/>
      <c r="EV251" s="11"/>
      <c r="EW251" s="11"/>
      <c r="EX251" s="11"/>
      <c r="EY251" s="16"/>
      <c r="EZ251" s="19"/>
      <c r="FA251" s="16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</row>
    <row r="252" spans="2:168" x14ac:dyDescent="0.35">
      <c r="B252" s="12"/>
      <c r="C252" s="13"/>
      <c r="D252" s="13"/>
      <c r="E252" s="14"/>
      <c r="F252" s="14"/>
      <c r="G252" s="14"/>
      <c r="H252" s="15"/>
      <c r="I252" s="16"/>
      <c r="J252" s="17"/>
      <c r="K252" s="14"/>
      <c r="L252" s="18"/>
      <c r="M252" s="16"/>
      <c r="N252" s="15"/>
      <c r="O252" s="16"/>
      <c r="P252" s="15"/>
      <c r="Q252" s="14"/>
      <c r="R252" s="14"/>
      <c r="S252" s="19"/>
      <c r="T252" s="20"/>
      <c r="U252" s="19"/>
      <c r="V252" s="12"/>
      <c r="W252" s="19"/>
      <c r="X252" s="11"/>
      <c r="Y252" s="21"/>
      <c r="Z252" s="14"/>
      <c r="AA252" s="11"/>
      <c r="AB252" s="11"/>
      <c r="AC252" s="11"/>
      <c r="AD252" s="11"/>
      <c r="AE252" s="11"/>
      <c r="AF252" s="11"/>
      <c r="AG252" s="11"/>
      <c r="AH252" s="20"/>
      <c r="AI252" s="19"/>
      <c r="AJ252" s="11"/>
      <c r="AK252" s="21"/>
      <c r="AL252" s="14"/>
      <c r="AM252" s="11"/>
      <c r="AN252" s="11"/>
      <c r="AO252" s="11"/>
      <c r="AP252" s="11"/>
      <c r="AQ252" s="11"/>
      <c r="AR252" s="11"/>
      <c r="AS252" s="11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148"/>
      <c r="ET252" s="11"/>
      <c r="EU252" s="11"/>
      <c r="EV252" s="11"/>
      <c r="EW252" s="11"/>
      <c r="EX252" s="11"/>
      <c r="EY252" s="16"/>
      <c r="EZ252" s="19"/>
      <c r="FA252" s="16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</row>
    <row r="253" spans="2:168" x14ac:dyDescent="0.35">
      <c r="B253" s="12"/>
      <c r="C253" s="13"/>
      <c r="D253" s="13"/>
      <c r="E253" s="14"/>
      <c r="F253" s="14"/>
      <c r="G253" s="14"/>
      <c r="H253" s="15"/>
      <c r="I253" s="16"/>
      <c r="J253" s="17"/>
      <c r="K253" s="14"/>
      <c r="L253" s="18"/>
      <c r="M253" s="16"/>
      <c r="N253" s="15"/>
      <c r="O253" s="16"/>
      <c r="P253" s="15"/>
      <c r="Q253" s="14"/>
      <c r="R253" s="14"/>
      <c r="S253" s="19"/>
      <c r="T253" s="20"/>
      <c r="U253" s="19"/>
      <c r="V253" s="12"/>
      <c r="W253" s="19"/>
      <c r="X253" s="11"/>
      <c r="Y253" s="21"/>
      <c r="Z253" s="14"/>
      <c r="AA253" s="11"/>
      <c r="AB253" s="11"/>
      <c r="AC253" s="11"/>
      <c r="AD253" s="11"/>
      <c r="AE253" s="11"/>
      <c r="AF253" s="11"/>
      <c r="AG253" s="11"/>
      <c r="AH253" s="20"/>
      <c r="AI253" s="19"/>
      <c r="AJ253" s="11"/>
      <c r="AK253" s="21"/>
      <c r="AL253" s="14"/>
      <c r="AM253" s="11"/>
      <c r="AN253" s="11"/>
      <c r="AO253" s="11"/>
      <c r="AP253" s="11"/>
      <c r="AQ253" s="11"/>
      <c r="AR253" s="11"/>
      <c r="AS253" s="11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148"/>
      <c r="ET253" s="11"/>
      <c r="EU253" s="11"/>
      <c r="EV253" s="11"/>
      <c r="EW253" s="11"/>
      <c r="EX253" s="11"/>
      <c r="EY253" s="16"/>
      <c r="EZ253" s="19"/>
      <c r="FA253" s="16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</row>
    <row r="254" spans="2:168" x14ac:dyDescent="0.35">
      <c r="B254" s="12"/>
      <c r="C254" s="13"/>
      <c r="D254" s="13"/>
      <c r="E254" s="14"/>
      <c r="F254" s="14"/>
      <c r="G254" s="14"/>
      <c r="H254" s="15"/>
      <c r="I254" s="16"/>
      <c r="J254" s="17"/>
      <c r="K254" s="14"/>
      <c r="L254" s="18"/>
      <c r="M254" s="16"/>
      <c r="N254" s="15"/>
      <c r="O254" s="16"/>
      <c r="P254" s="15"/>
      <c r="Q254" s="14"/>
      <c r="R254" s="14"/>
      <c r="S254" s="19"/>
      <c r="T254" s="20"/>
      <c r="U254" s="19"/>
      <c r="V254" s="12"/>
      <c r="W254" s="19"/>
      <c r="X254" s="11"/>
      <c r="Y254" s="21"/>
      <c r="Z254" s="14"/>
      <c r="AA254" s="11"/>
      <c r="AB254" s="11"/>
      <c r="AC254" s="11"/>
      <c r="AD254" s="11"/>
      <c r="AE254" s="11"/>
      <c r="AF254" s="11"/>
      <c r="AG254" s="11"/>
      <c r="AH254" s="20"/>
      <c r="AI254" s="19"/>
      <c r="AJ254" s="11"/>
      <c r="AK254" s="21"/>
      <c r="AL254" s="14"/>
      <c r="AM254" s="11"/>
      <c r="AN254" s="11"/>
      <c r="AO254" s="11"/>
      <c r="AP254" s="11"/>
      <c r="AQ254" s="11"/>
      <c r="AR254" s="11"/>
      <c r="AS254" s="11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148"/>
      <c r="ET254" s="11"/>
      <c r="EU254" s="11"/>
      <c r="EV254" s="11"/>
      <c r="EW254" s="11"/>
      <c r="EX254" s="11"/>
      <c r="EY254" s="16"/>
      <c r="EZ254" s="19"/>
      <c r="FA254" s="16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</row>
    <row r="255" spans="2:168" x14ac:dyDescent="0.35">
      <c r="B255" s="12"/>
      <c r="C255" s="13"/>
      <c r="D255" s="13"/>
      <c r="E255" s="14"/>
      <c r="F255" s="14"/>
      <c r="G255" s="14"/>
      <c r="H255" s="15"/>
      <c r="I255" s="16"/>
      <c r="J255" s="17"/>
      <c r="K255" s="14"/>
      <c r="L255" s="18"/>
      <c r="M255" s="16"/>
      <c r="N255" s="15"/>
      <c r="O255" s="16"/>
      <c r="P255" s="15"/>
      <c r="Q255" s="14"/>
      <c r="R255" s="14"/>
      <c r="S255" s="19"/>
      <c r="T255" s="20"/>
      <c r="U255" s="19"/>
      <c r="V255" s="12"/>
      <c r="W255" s="19"/>
      <c r="X255" s="11"/>
      <c r="Y255" s="21"/>
      <c r="Z255" s="14"/>
      <c r="AA255" s="11"/>
      <c r="AB255" s="11"/>
      <c r="AC255" s="11"/>
      <c r="AD255" s="11"/>
      <c r="AE255" s="11"/>
      <c r="AF255" s="11"/>
      <c r="AG255" s="11"/>
      <c r="AH255" s="20"/>
      <c r="AI255" s="19"/>
      <c r="AJ255" s="11"/>
      <c r="AK255" s="21"/>
      <c r="AL255" s="14"/>
      <c r="AM255" s="11"/>
      <c r="AN255" s="11"/>
      <c r="AO255" s="11"/>
      <c r="AP255" s="11"/>
      <c r="AQ255" s="11"/>
      <c r="AR255" s="11"/>
      <c r="AS255" s="11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148"/>
      <c r="ET255" s="11"/>
      <c r="EU255" s="11"/>
      <c r="EV255" s="11"/>
      <c r="EW255" s="11"/>
      <c r="EX255" s="11"/>
      <c r="EY255" s="16"/>
      <c r="EZ255" s="19"/>
      <c r="FA255" s="16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</row>
    <row r="256" spans="2:168" x14ac:dyDescent="0.35">
      <c r="B256" s="12"/>
      <c r="C256" s="13"/>
      <c r="D256" s="13"/>
      <c r="E256" s="14"/>
      <c r="F256" s="14"/>
      <c r="G256" s="14"/>
      <c r="H256" s="15"/>
      <c r="I256" s="16"/>
      <c r="J256" s="17"/>
      <c r="K256" s="14"/>
      <c r="L256" s="18"/>
      <c r="M256" s="16"/>
      <c r="N256" s="15"/>
      <c r="O256" s="16"/>
      <c r="P256" s="15"/>
      <c r="Q256" s="14"/>
      <c r="R256" s="14"/>
      <c r="S256" s="19"/>
      <c r="T256" s="20"/>
      <c r="U256" s="19"/>
      <c r="V256" s="12"/>
      <c r="W256" s="19"/>
      <c r="X256" s="11"/>
      <c r="Y256" s="21"/>
      <c r="Z256" s="14"/>
      <c r="AA256" s="11"/>
      <c r="AB256" s="11"/>
      <c r="AC256" s="11"/>
      <c r="AD256" s="11"/>
      <c r="AE256" s="11"/>
      <c r="AF256" s="11"/>
      <c r="AG256" s="11"/>
      <c r="AH256" s="20"/>
      <c r="AI256" s="19"/>
      <c r="AJ256" s="11"/>
      <c r="AK256" s="21"/>
      <c r="AL256" s="14"/>
      <c r="AM256" s="11"/>
      <c r="AN256" s="11"/>
      <c r="AO256" s="11"/>
      <c r="AP256" s="11"/>
      <c r="AQ256" s="11"/>
      <c r="AR256" s="11"/>
      <c r="AS256" s="11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148"/>
      <c r="ET256" s="11"/>
      <c r="EU256" s="11"/>
      <c r="EV256" s="11"/>
      <c r="EW256" s="11"/>
      <c r="EX256" s="11"/>
      <c r="EY256" s="16"/>
      <c r="EZ256" s="19"/>
      <c r="FA256" s="16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</row>
    <row r="257" spans="2:168" x14ac:dyDescent="0.35">
      <c r="B257" s="12"/>
      <c r="C257" s="13"/>
      <c r="D257" s="13"/>
      <c r="E257" s="14"/>
      <c r="F257" s="14"/>
      <c r="G257" s="14"/>
      <c r="H257" s="15"/>
      <c r="I257" s="16"/>
      <c r="J257" s="17"/>
      <c r="K257" s="14"/>
      <c r="L257" s="18"/>
      <c r="M257" s="16"/>
      <c r="N257" s="15"/>
      <c r="O257" s="16"/>
      <c r="P257" s="15"/>
      <c r="Q257" s="14"/>
      <c r="R257" s="14"/>
      <c r="S257" s="19"/>
      <c r="T257" s="20"/>
      <c r="U257" s="19"/>
      <c r="V257" s="12"/>
      <c r="W257" s="19"/>
      <c r="X257" s="11"/>
      <c r="Y257" s="21"/>
      <c r="Z257" s="14"/>
      <c r="AA257" s="11"/>
      <c r="AB257" s="11"/>
      <c r="AC257" s="11"/>
      <c r="AD257" s="11"/>
      <c r="AE257" s="11"/>
      <c r="AF257" s="11"/>
      <c r="AG257" s="11"/>
      <c r="AH257" s="20"/>
      <c r="AI257" s="19"/>
      <c r="AJ257" s="11"/>
      <c r="AK257" s="21"/>
      <c r="AL257" s="14"/>
      <c r="AM257" s="11"/>
      <c r="AN257" s="11"/>
      <c r="AO257" s="11"/>
      <c r="AP257" s="11"/>
      <c r="AQ257" s="11"/>
      <c r="AR257" s="11"/>
      <c r="AS257" s="11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148"/>
      <c r="ET257" s="11"/>
      <c r="EU257" s="11"/>
      <c r="EV257" s="11"/>
      <c r="EW257" s="11"/>
      <c r="EX257" s="11"/>
      <c r="EY257" s="16"/>
      <c r="EZ257" s="19"/>
      <c r="FA257" s="16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</row>
    <row r="258" spans="2:168" x14ac:dyDescent="0.35">
      <c r="B258" s="12"/>
      <c r="C258" s="13"/>
      <c r="D258" s="13"/>
      <c r="E258" s="14"/>
      <c r="F258" s="14"/>
      <c r="G258" s="14"/>
      <c r="H258" s="15"/>
      <c r="I258" s="16"/>
      <c r="J258" s="17"/>
      <c r="K258" s="14"/>
      <c r="L258" s="18"/>
      <c r="M258" s="16"/>
      <c r="N258" s="15"/>
      <c r="O258" s="16"/>
      <c r="P258" s="15"/>
      <c r="Q258" s="14"/>
      <c r="R258" s="14"/>
      <c r="S258" s="19"/>
      <c r="T258" s="20"/>
      <c r="U258" s="19"/>
      <c r="V258" s="12"/>
      <c r="W258" s="19"/>
      <c r="X258" s="11"/>
      <c r="Y258" s="21"/>
      <c r="Z258" s="14"/>
      <c r="AA258" s="11"/>
      <c r="AB258" s="11"/>
      <c r="AC258" s="11"/>
      <c r="AD258" s="11"/>
      <c r="AE258" s="11"/>
      <c r="AF258" s="11"/>
      <c r="AG258" s="11"/>
      <c r="AH258" s="20"/>
      <c r="AI258" s="19"/>
      <c r="AJ258" s="11"/>
      <c r="AK258" s="21"/>
      <c r="AL258" s="14"/>
      <c r="AM258" s="11"/>
      <c r="AN258" s="11"/>
      <c r="AO258" s="11"/>
      <c r="AP258" s="11"/>
      <c r="AQ258" s="11"/>
      <c r="AR258" s="11"/>
      <c r="AS258" s="11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148"/>
      <c r="ET258" s="11"/>
      <c r="EU258" s="11"/>
      <c r="EV258" s="11"/>
      <c r="EW258" s="11"/>
      <c r="EX258" s="11"/>
      <c r="EY258" s="16"/>
      <c r="EZ258" s="19"/>
      <c r="FA258" s="16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</row>
    <row r="259" spans="2:168" x14ac:dyDescent="0.35">
      <c r="B259" s="12"/>
      <c r="C259" s="13"/>
      <c r="D259" s="13"/>
      <c r="E259" s="14"/>
      <c r="F259" s="14"/>
      <c r="G259" s="14"/>
      <c r="H259" s="15"/>
      <c r="I259" s="16"/>
      <c r="J259" s="17"/>
      <c r="K259" s="14"/>
      <c r="L259" s="18"/>
      <c r="M259" s="16"/>
      <c r="N259" s="15"/>
      <c r="O259" s="16"/>
      <c r="P259" s="15"/>
      <c r="Q259" s="14"/>
      <c r="R259" s="14"/>
      <c r="S259" s="19"/>
      <c r="T259" s="20"/>
      <c r="U259" s="19"/>
      <c r="V259" s="12"/>
      <c r="W259" s="19"/>
      <c r="X259" s="11"/>
      <c r="Y259" s="21"/>
      <c r="Z259" s="14"/>
      <c r="AA259" s="11"/>
      <c r="AB259" s="11"/>
      <c r="AC259" s="11"/>
      <c r="AD259" s="11"/>
      <c r="AE259" s="11"/>
      <c r="AF259" s="11"/>
      <c r="AG259" s="11"/>
      <c r="AH259" s="20"/>
      <c r="AI259" s="19"/>
      <c r="AJ259" s="11"/>
      <c r="AK259" s="21"/>
      <c r="AL259" s="14"/>
      <c r="AM259" s="11"/>
      <c r="AN259" s="11"/>
      <c r="AO259" s="11"/>
      <c r="AP259" s="11"/>
      <c r="AQ259" s="11"/>
      <c r="AR259" s="11"/>
      <c r="AS259" s="11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148"/>
      <c r="ET259" s="11"/>
      <c r="EU259" s="11"/>
      <c r="EV259" s="11"/>
      <c r="EW259" s="11"/>
      <c r="EX259" s="11"/>
      <c r="EY259" s="16"/>
      <c r="EZ259" s="19"/>
      <c r="FA259" s="16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</row>
    <row r="260" spans="2:168" x14ac:dyDescent="0.35">
      <c r="B260" s="12"/>
      <c r="C260" s="13"/>
      <c r="D260" s="13"/>
      <c r="E260" s="14"/>
      <c r="F260" s="14"/>
      <c r="G260" s="14"/>
      <c r="H260" s="15"/>
      <c r="I260" s="16"/>
      <c r="J260" s="17"/>
      <c r="K260" s="14"/>
      <c r="L260" s="18"/>
      <c r="M260" s="16"/>
      <c r="N260" s="15"/>
      <c r="O260" s="16"/>
      <c r="P260" s="15"/>
      <c r="Q260" s="14"/>
      <c r="R260" s="14"/>
      <c r="S260" s="19"/>
      <c r="T260" s="20"/>
      <c r="U260" s="19"/>
      <c r="V260" s="12"/>
      <c r="W260" s="19"/>
      <c r="X260" s="11"/>
      <c r="Y260" s="21"/>
      <c r="Z260" s="14"/>
      <c r="AA260" s="11"/>
      <c r="AB260" s="11"/>
      <c r="AC260" s="11"/>
      <c r="AD260" s="11"/>
      <c r="AE260" s="11"/>
      <c r="AF260" s="11"/>
      <c r="AG260" s="11"/>
      <c r="AH260" s="20"/>
      <c r="AI260" s="19"/>
      <c r="AJ260" s="11"/>
      <c r="AK260" s="21"/>
      <c r="AL260" s="14"/>
      <c r="AM260" s="11"/>
      <c r="AN260" s="11"/>
      <c r="AO260" s="11"/>
      <c r="AP260" s="11"/>
      <c r="AQ260" s="11"/>
      <c r="AR260" s="11"/>
      <c r="AS260" s="11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148"/>
      <c r="ET260" s="11"/>
      <c r="EU260" s="11"/>
      <c r="EV260" s="11"/>
      <c r="EW260" s="11"/>
      <c r="EX260" s="11"/>
      <c r="EY260" s="16"/>
      <c r="EZ260" s="19"/>
      <c r="FA260" s="16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</row>
    <row r="261" spans="2:168" x14ac:dyDescent="0.35">
      <c r="B261" s="12"/>
      <c r="C261" s="13"/>
      <c r="D261" s="13"/>
      <c r="E261" s="14"/>
      <c r="F261" s="14"/>
      <c r="G261" s="14"/>
      <c r="H261" s="15"/>
      <c r="I261" s="16"/>
      <c r="J261" s="17"/>
      <c r="K261" s="14"/>
      <c r="L261" s="18"/>
      <c r="M261" s="16"/>
      <c r="N261" s="15"/>
      <c r="O261" s="16"/>
      <c r="P261" s="15"/>
      <c r="Q261" s="14"/>
      <c r="R261" s="14"/>
      <c r="S261" s="19"/>
      <c r="T261" s="20"/>
      <c r="U261" s="19"/>
      <c r="V261" s="12"/>
      <c r="W261" s="19"/>
      <c r="X261" s="11"/>
      <c r="Y261" s="21"/>
      <c r="Z261" s="14"/>
      <c r="AA261" s="11"/>
      <c r="AB261" s="11"/>
      <c r="AC261" s="11"/>
      <c r="AD261" s="11"/>
      <c r="AE261" s="11"/>
      <c r="AF261" s="11"/>
      <c r="AG261" s="11"/>
      <c r="AH261" s="20"/>
      <c r="AI261" s="19"/>
      <c r="AJ261" s="11"/>
      <c r="AK261" s="21"/>
      <c r="AL261" s="14"/>
      <c r="AM261" s="11"/>
      <c r="AN261" s="11"/>
      <c r="AO261" s="11"/>
      <c r="AP261" s="11"/>
      <c r="AQ261" s="11"/>
      <c r="AR261" s="11"/>
      <c r="AS261" s="11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148"/>
      <c r="ET261" s="11"/>
      <c r="EU261" s="11"/>
      <c r="EV261" s="11"/>
      <c r="EW261" s="11"/>
      <c r="EX261" s="11"/>
      <c r="EY261" s="16"/>
      <c r="EZ261" s="19"/>
      <c r="FA261" s="16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</row>
    <row r="262" spans="2:168" x14ac:dyDescent="0.35">
      <c r="B262" s="12"/>
      <c r="C262" s="13"/>
      <c r="D262" s="13"/>
      <c r="E262" s="14"/>
      <c r="F262" s="14"/>
      <c r="G262" s="14"/>
      <c r="H262" s="15"/>
      <c r="I262" s="16"/>
      <c r="J262" s="17"/>
      <c r="K262" s="14"/>
      <c r="L262" s="18"/>
      <c r="M262" s="16"/>
      <c r="N262" s="15"/>
      <c r="O262" s="16"/>
      <c r="P262" s="15"/>
      <c r="Q262" s="14"/>
      <c r="R262" s="14"/>
      <c r="S262" s="19"/>
      <c r="T262" s="20"/>
      <c r="U262" s="19"/>
      <c r="V262" s="12"/>
      <c r="W262" s="19"/>
      <c r="X262" s="11"/>
      <c r="Y262" s="21"/>
      <c r="Z262" s="14"/>
      <c r="AA262" s="11"/>
      <c r="AB262" s="11"/>
      <c r="AC262" s="11"/>
      <c r="AD262" s="11"/>
      <c r="AE262" s="11"/>
      <c r="AF262" s="11"/>
      <c r="AG262" s="11"/>
      <c r="AH262" s="20"/>
      <c r="AI262" s="19"/>
      <c r="AJ262" s="11"/>
      <c r="AK262" s="21"/>
      <c r="AL262" s="14"/>
      <c r="AM262" s="11"/>
      <c r="AN262" s="11"/>
      <c r="AO262" s="11"/>
      <c r="AP262" s="11"/>
      <c r="AQ262" s="11"/>
      <c r="AR262" s="11"/>
      <c r="AS262" s="11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148"/>
      <c r="ET262" s="11"/>
      <c r="EU262" s="11"/>
      <c r="EV262" s="11"/>
      <c r="EW262" s="11"/>
      <c r="EX262" s="11"/>
      <c r="EY262" s="16"/>
      <c r="EZ262" s="19"/>
      <c r="FA262" s="16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</row>
    <row r="263" spans="2:168" x14ac:dyDescent="0.35">
      <c r="B263" s="12"/>
      <c r="C263" s="13"/>
      <c r="D263" s="13"/>
      <c r="E263" s="14"/>
      <c r="F263" s="14"/>
      <c r="G263" s="14"/>
      <c r="H263" s="15"/>
      <c r="I263" s="16"/>
      <c r="J263" s="17"/>
      <c r="K263" s="14"/>
      <c r="L263" s="18"/>
      <c r="M263" s="16"/>
      <c r="N263" s="15"/>
      <c r="O263" s="16"/>
      <c r="P263" s="15"/>
      <c r="Q263" s="14"/>
      <c r="R263" s="14"/>
      <c r="S263" s="19"/>
      <c r="T263" s="20"/>
      <c r="U263" s="19"/>
      <c r="V263" s="12"/>
      <c r="W263" s="19"/>
      <c r="X263" s="11"/>
      <c r="Y263" s="21"/>
      <c r="Z263" s="14"/>
      <c r="AA263" s="11"/>
      <c r="AB263" s="11"/>
      <c r="AC263" s="11"/>
      <c r="AD263" s="11"/>
      <c r="AE263" s="11"/>
      <c r="AF263" s="11"/>
      <c r="AG263" s="11"/>
      <c r="AH263" s="20"/>
      <c r="AI263" s="19"/>
      <c r="AJ263" s="11"/>
      <c r="AK263" s="21"/>
      <c r="AL263" s="14"/>
      <c r="AM263" s="11"/>
      <c r="AN263" s="11"/>
      <c r="AO263" s="11"/>
      <c r="AP263" s="11"/>
      <c r="AQ263" s="11"/>
      <c r="AR263" s="11"/>
      <c r="AS263" s="11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148"/>
      <c r="ET263" s="11"/>
      <c r="EU263" s="11"/>
      <c r="EV263" s="11"/>
      <c r="EW263" s="11"/>
      <c r="EX263" s="11"/>
      <c r="EY263" s="16"/>
      <c r="EZ263" s="19"/>
      <c r="FA263" s="16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</row>
    <row r="264" spans="2:168" x14ac:dyDescent="0.35">
      <c r="B264" s="12"/>
      <c r="C264" s="13"/>
      <c r="D264" s="13"/>
      <c r="E264" s="14"/>
      <c r="F264" s="14"/>
      <c r="G264" s="14"/>
      <c r="H264" s="15"/>
      <c r="I264" s="16"/>
      <c r="J264" s="17"/>
      <c r="K264" s="14"/>
      <c r="L264" s="18"/>
      <c r="M264" s="16"/>
      <c r="N264" s="15"/>
      <c r="O264" s="16"/>
      <c r="P264" s="15"/>
      <c r="Q264" s="14"/>
      <c r="R264" s="14"/>
      <c r="S264" s="19"/>
      <c r="T264" s="20"/>
      <c r="U264" s="19"/>
      <c r="V264" s="12"/>
      <c r="W264" s="19"/>
      <c r="X264" s="11"/>
      <c r="Y264" s="21"/>
      <c r="Z264" s="14"/>
      <c r="AA264" s="11"/>
      <c r="AB264" s="11"/>
      <c r="AC264" s="11"/>
      <c r="AD264" s="11"/>
      <c r="AE264" s="11"/>
      <c r="AF264" s="11"/>
      <c r="AG264" s="11"/>
      <c r="AH264" s="20"/>
      <c r="AI264" s="19"/>
      <c r="AJ264" s="11"/>
      <c r="AK264" s="21"/>
      <c r="AL264" s="14"/>
      <c r="AM264" s="11"/>
      <c r="AN264" s="11"/>
      <c r="AO264" s="11"/>
      <c r="AP264" s="11"/>
      <c r="AQ264" s="11"/>
      <c r="AR264" s="11"/>
      <c r="AS264" s="11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148"/>
      <c r="ET264" s="11"/>
      <c r="EU264" s="11"/>
      <c r="EV264" s="11"/>
      <c r="EW264" s="11"/>
      <c r="EX264" s="11"/>
      <c r="EY264" s="16"/>
      <c r="EZ264" s="19"/>
      <c r="FA264" s="16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</row>
    <row r="265" spans="2:168" x14ac:dyDescent="0.35">
      <c r="B265" s="12"/>
      <c r="C265" s="13"/>
      <c r="D265" s="13"/>
      <c r="E265" s="14"/>
      <c r="F265" s="14"/>
      <c r="G265" s="14"/>
      <c r="H265" s="15"/>
      <c r="I265" s="16"/>
      <c r="J265" s="17"/>
      <c r="K265" s="14"/>
      <c r="L265" s="18"/>
      <c r="M265" s="16"/>
      <c r="N265" s="15"/>
      <c r="O265" s="16"/>
      <c r="P265" s="15"/>
      <c r="Q265" s="14"/>
      <c r="R265" s="14"/>
      <c r="S265" s="19"/>
      <c r="T265" s="20"/>
      <c r="U265" s="19"/>
      <c r="V265" s="12"/>
      <c r="W265" s="19"/>
      <c r="X265" s="11"/>
      <c r="Y265" s="21"/>
      <c r="Z265" s="14"/>
      <c r="AA265" s="11"/>
      <c r="AB265" s="11"/>
      <c r="AC265" s="11"/>
      <c r="AD265" s="11"/>
      <c r="AE265" s="11"/>
      <c r="AF265" s="11"/>
      <c r="AG265" s="11"/>
      <c r="AH265" s="20"/>
      <c r="AI265" s="19"/>
      <c r="AJ265" s="11"/>
      <c r="AK265" s="21"/>
      <c r="AL265" s="14"/>
      <c r="AM265" s="11"/>
      <c r="AN265" s="11"/>
      <c r="AO265" s="11"/>
      <c r="AP265" s="11"/>
      <c r="AQ265" s="11"/>
      <c r="AR265" s="11"/>
      <c r="AS265" s="11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148"/>
      <c r="ET265" s="11"/>
      <c r="EU265" s="11"/>
      <c r="EV265" s="11"/>
      <c r="EW265" s="11"/>
      <c r="EX265" s="11"/>
      <c r="EY265" s="16"/>
      <c r="EZ265" s="19"/>
      <c r="FA265" s="16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</row>
    <row r="266" spans="2:168" x14ac:dyDescent="0.35">
      <c r="B266" s="12"/>
      <c r="C266" s="13"/>
      <c r="D266" s="13"/>
      <c r="E266" s="14"/>
      <c r="F266" s="14"/>
      <c r="G266" s="14"/>
      <c r="H266" s="15"/>
      <c r="I266" s="16"/>
      <c r="J266" s="17"/>
      <c r="K266" s="14"/>
      <c r="L266" s="18"/>
      <c r="M266" s="16"/>
      <c r="N266" s="15"/>
      <c r="O266" s="16"/>
      <c r="P266" s="15"/>
      <c r="Q266" s="14"/>
      <c r="R266" s="14"/>
      <c r="S266" s="19"/>
      <c r="T266" s="20"/>
      <c r="U266" s="19"/>
      <c r="V266" s="12"/>
      <c r="W266" s="19"/>
      <c r="X266" s="11"/>
      <c r="Y266" s="21"/>
      <c r="Z266" s="14"/>
      <c r="AA266" s="11"/>
      <c r="AB266" s="11"/>
      <c r="AC266" s="11"/>
      <c r="AD266" s="11"/>
      <c r="AE266" s="11"/>
      <c r="AF266" s="11"/>
      <c r="AG266" s="11"/>
      <c r="AH266" s="20"/>
      <c r="AI266" s="19"/>
      <c r="AJ266" s="11"/>
      <c r="AK266" s="21"/>
      <c r="AL266" s="14"/>
      <c r="AM266" s="11"/>
      <c r="AN266" s="11"/>
      <c r="AO266" s="11"/>
      <c r="AP266" s="11"/>
      <c r="AQ266" s="11"/>
      <c r="AR266" s="11"/>
      <c r="AS266" s="11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148"/>
      <c r="ET266" s="11"/>
      <c r="EU266" s="11"/>
      <c r="EV266" s="11"/>
      <c r="EW266" s="11"/>
      <c r="EX266" s="11"/>
      <c r="EY266" s="16"/>
      <c r="EZ266" s="19"/>
      <c r="FA266" s="16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</row>
    <row r="267" spans="2:168" x14ac:dyDescent="0.35">
      <c r="B267" s="12"/>
      <c r="C267" s="13"/>
      <c r="D267" s="13"/>
      <c r="E267" s="14"/>
      <c r="F267" s="14"/>
      <c r="G267" s="14"/>
      <c r="H267" s="15"/>
      <c r="I267" s="16"/>
      <c r="J267" s="17"/>
      <c r="K267" s="14"/>
      <c r="L267" s="18"/>
      <c r="M267" s="16"/>
      <c r="N267" s="15"/>
      <c r="O267" s="16"/>
      <c r="P267" s="15"/>
      <c r="Q267" s="14"/>
      <c r="R267" s="14"/>
      <c r="S267" s="19"/>
      <c r="T267" s="20"/>
      <c r="U267" s="19"/>
      <c r="V267" s="12"/>
      <c r="W267" s="19"/>
      <c r="X267" s="11"/>
      <c r="Y267" s="21"/>
      <c r="Z267" s="14"/>
      <c r="AA267" s="11"/>
      <c r="AB267" s="11"/>
      <c r="AC267" s="11"/>
      <c r="AD267" s="11"/>
      <c r="AE267" s="11"/>
      <c r="AF267" s="11"/>
      <c r="AG267" s="11"/>
      <c r="AH267" s="20"/>
      <c r="AI267" s="19"/>
      <c r="AJ267" s="11"/>
      <c r="AK267" s="21"/>
      <c r="AL267" s="14"/>
      <c r="AM267" s="11"/>
      <c r="AN267" s="11"/>
      <c r="AO267" s="11"/>
      <c r="AP267" s="11"/>
      <c r="AQ267" s="11"/>
      <c r="AR267" s="11"/>
      <c r="AS267" s="11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148"/>
      <c r="ET267" s="11"/>
      <c r="EU267" s="11"/>
      <c r="EV267" s="11"/>
      <c r="EW267" s="11"/>
      <c r="EX267" s="11"/>
      <c r="EY267" s="16"/>
      <c r="EZ267" s="19"/>
      <c r="FA267" s="16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</row>
    <row r="268" spans="2:168" x14ac:dyDescent="0.35">
      <c r="B268" s="12"/>
      <c r="C268" s="13"/>
      <c r="D268" s="13"/>
      <c r="E268" s="14"/>
      <c r="F268" s="14"/>
      <c r="G268" s="14"/>
      <c r="H268" s="15"/>
      <c r="I268" s="16"/>
      <c r="J268" s="17"/>
      <c r="K268" s="14"/>
      <c r="L268" s="18"/>
      <c r="M268" s="16"/>
      <c r="N268" s="15"/>
      <c r="O268" s="16"/>
      <c r="P268" s="15"/>
      <c r="Q268" s="14"/>
      <c r="R268" s="14"/>
      <c r="S268" s="19"/>
      <c r="T268" s="20"/>
      <c r="U268" s="19"/>
      <c r="V268" s="12"/>
      <c r="W268" s="19"/>
      <c r="X268" s="11"/>
      <c r="Y268" s="21"/>
      <c r="Z268" s="14"/>
      <c r="AA268" s="11"/>
      <c r="AB268" s="11"/>
      <c r="AC268" s="11"/>
      <c r="AD268" s="11"/>
      <c r="AE268" s="11"/>
      <c r="AF268" s="11"/>
      <c r="AG268" s="11"/>
      <c r="AH268" s="20"/>
      <c r="AI268" s="19"/>
      <c r="AJ268" s="11"/>
      <c r="AK268" s="21"/>
      <c r="AL268" s="14"/>
      <c r="AM268" s="11"/>
      <c r="AN268" s="11"/>
      <c r="AO268" s="11"/>
      <c r="AP268" s="11"/>
      <c r="AQ268" s="11"/>
      <c r="AR268" s="11"/>
      <c r="AS268" s="11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148"/>
      <c r="ET268" s="11"/>
      <c r="EU268" s="11"/>
      <c r="EV268" s="11"/>
      <c r="EW268" s="11"/>
      <c r="EX268" s="11"/>
      <c r="EY268" s="16"/>
      <c r="EZ268" s="19"/>
      <c r="FA268" s="16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</row>
    <row r="269" spans="2:168" x14ac:dyDescent="0.35">
      <c r="B269" s="12"/>
      <c r="C269" s="13"/>
      <c r="D269" s="13"/>
      <c r="E269" s="14"/>
      <c r="F269" s="14"/>
      <c r="G269" s="14"/>
      <c r="H269" s="15"/>
      <c r="I269" s="16"/>
      <c r="J269" s="17"/>
      <c r="K269" s="14"/>
      <c r="L269" s="18"/>
      <c r="M269" s="16"/>
      <c r="N269" s="15"/>
      <c r="O269" s="16"/>
      <c r="P269" s="15"/>
      <c r="Q269" s="14"/>
      <c r="R269" s="14"/>
      <c r="S269" s="19"/>
      <c r="T269" s="20"/>
      <c r="U269" s="19"/>
      <c r="V269" s="12"/>
      <c r="W269" s="19"/>
      <c r="X269" s="11"/>
      <c r="Y269" s="21"/>
      <c r="Z269" s="14"/>
      <c r="AA269" s="11"/>
      <c r="AB269" s="11"/>
      <c r="AC269" s="11"/>
      <c r="AD269" s="11"/>
      <c r="AE269" s="11"/>
      <c r="AF269" s="11"/>
      <c r="AG269" s="11"/>
      <c r="AH269" s="20"/>
      <c r="AI269" s="19"/>
      <c r="AJ269" s="11"/>
      <c r="AK269" s="21"/>
      <c r="AL269" s="14"/>
      <c r="AM269" s="11"/>
      <c r="AN269" s="11"/>
      <c r="AO269" s="11"/>
      <c r="AP269" s="11"/>
      <c r="AQ269" s="11"/>
      <c r="AR269" s="11"/>
      <c r="AS269" s="11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148"/>
      <c r="ET269" s="11"/>
      <c r="EU269" s="11"/>
      <c r="EV269" s="11"/>
      <c r="EW269" s="11"/>
      <c r="EX269" s="11"/>
      <c r="EY269" s="16"/>
      <c r="EZ269" s="19"/>
      <c r="FA269" s="16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</row>
    <row r="270" spans="2:168" x14ac:dyDescent="0.35">
      <c r="B270" s="12"/>
      <c r="C270" s="13"/>
      <c r="D270" s="13"/>
      <c r="E270" s="14"/>
      <c r="F270" s="14"/>
      <c r="G270" s="14"/>
      <c r="H270" s="15"/>
      <c r="I270" s="16"/>
      <c r="J270" s="17"/>
      <c r="K270" s="14"/>
      <c r="L270" s="18"/>
      <c r="M270" s="16"/>
      <c r="N270" s="15"/>
      <c r="O270" s="16"/>
      <c r="P270" s="15"/>
      <c r="Q270" s="14"/>
      <c r="R270" s="14"/>
      <c r="S270" s="19"/>
      <c r="T270" s="20"/>
      <c r="U270" s="19"/>
      <c r="V270" s="12"/>
      <c r="W270" s="19"/>
      <c r="X270" s="11"/>
      <c r="Y270" s="21"/>
      <c r="Z270" s="14"/>
      <c r="AA270" s="11"/>
      <c r="AB270" s="11"/>
      <c r="AC270" s="11"/>
      <c r="AD270" s="11"/>
      <c r="AE270" s="11"/>
      <c r="AF270" s="11"/>
      <c r="AG270" s="11"/>
      <c r="AH270" s="20"/>
      <c r="AI270" s="19"/>
      <c r="AJ270" s="11"/>
      <c r="AK270" s="21"/>
      <c r="AL270" s="14"/>
      <c r="AM270" s="11"/>
      <c r="AN270" s="11"/>
      <c r="AO270" s="11"/>
      <c r="AP270" s="11"/>
      <c r="AQ270" s="11"/>
      <c r="AR270" s="11"/>
      <c r="AS270" s="11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148"/>
      <c r="ET270" s="11"/>
      <c r="EU270" s="11"/>
      <c r="EV270" s="11"/>
      <c r="EW270" s="11"/>
      <c r="EX270" s="11"/>
      <c r="EY270" s="16"/>
      <c r="EZ270" s="19"/>
      <c r="FA270" s="16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</row>
    <row r="271" spans="2:168" x14ac:dyDescent="0.35">
      <c r="B271" s="12"/>
      <c r="C271" s="13"/>
      <c r="D271" s="13"/>
      <c r="E271" s="14"/>
      <c r="F271" s="14"/>
      <c r="G271" s="14"/>
      <c r="H271" s="15"/>
      <c r="I271" s="16"/>
      <c r="J271" s="17"/>
      <c r="K271" s="14"/>
      <c r="L271" s="18"/>
      <c r="M271" s="16"/>
      <c r="N271" s="15"/>
      <c r="O271" s="16"/>
      <c r="P271" s="15"/>
      <c r="Q271" s="14"/>
      <c r="R271" s="14"/>
      <c r="S271" s="19"/>
      <c r="T271" s="20"/>
      <c r="U271" s="19"/>
      <c r="V271" s="12"/>
      <c r="W271" s="19"/>
      <c r="X271" s="11"/>
      <c r="Y271" s="21"/>
      <c r="Z271" s="14"/>
      <c r="AA271" s="11"/>
      <c r="AB271" s="11"/>
      <c r="AC271" s="11"/>
      <c r="AD271" s="11"/>
      <c r="AE271" s="11"/>
      <c r="AF271" s="11"/>
      <c r="AG271" s="11"/>
      <c r="AH271" s="20"/>
      <c r="AI271" s="19"/>
      <c r="AJ271" s="11"/>
      <c r="AK271" s="21"/>
      <c r="AL271" s="14"/>
      <c r="AM271" s="11"/>
      <c r="AN271" s="11"/>
      <c r="AO271" s="11"/>
      <c r="AP271" s="11"/>
      <c r="AQ271" s="11"/>
      <c r="AR271" s="11"/>
      <c r="AS271" s="11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148"/>
      <c r="ET271" s="11"/>
      <c r="EU271" s="11"/>
      <c r="EV271" s="11"/>
      <c r="EW271" s="11"/>
      <c r="EX271" s="11"/>
      <c r="EY271" s="16"/>
      <c r="EZ271" s="19"/>
      <c r="FA271" s="16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</row>
    <row r="272" spans="2:168" x14ac:dyDescent="0.35">
      <c r="B272" s="12"/>
      <c r="C272" s="13"/>
      <c r="D272" s="13"/>
      <c r="E272" s="14"/>
      <c r="F272" s="14"/>
      <c r="G272" s="14"/>
      <c r="H272" s="15"/>
      <c r="I272" s="16"/>
      <c r="J272" s="17"/>
      <c r="K272" s="14"/>
      <c r="L272" s="18"/>
      <c r="M272" s="16"/>
      <c r="N272" s="15"/>
      <c r="O272" s="16"/>
      <c r="P272" s="15"/>
      <c r="Q272" s="14"/>
      <c r="R272" s="14"/>
      <c r="S272" s="19"/>
      <c r="T272" s="20"/>
      <c r="U272" s="19"/>
      <c r="V272" s="12"/>
      <c r="W272" s="19"/>
      <c r="X272" s="11"/>
      <c r="Y272" s="21"/>
      <c r="Z272" s="14"/>
      <c r="AA272" s="11"/>
      <c r="AB272" s="11"/>
      <c r="AC272" s="11"/>
      <c r="AD272" s="11"/>
      <c r="AE272" s="11"/>
      <c r="AF272" s="11"/>
      <c r="AG272" s="11"/>
      <c r="AH272" s="20"/>
      <c r="AI272" s="19"/>
      <c r="AJ272" s="11"/>
      <c r="AK272" s="21"/>
      <c r="AL272" s="14"/>
      <c r="AM272" s="11"/>
      <c r="AN272" s="11"/>
      <c r="AO272" s="11"/>
      <c r="AP272" s="11"/>
      <c r="AQ272" s="11"/>
      <c r="AR272" s="11"/>
      <c r="AS272" s="11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148"/>
      <c r="ET272" s="11"/>
      <c r="EU272" s="11"/>
      <c r="EV272" s="11"/>
      <c r="EW272" s="11"/>
      <c r="EX272" s="11"/>
      <c r="EY272" s="16"/>
      <c r="EZ272" s="19"/>
      <c r="FA272" s="16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</row>
    <row r="273" spans="2:168" x14ac:dyDescent="0.35">
      <c r="B273" s="12"/>
      <c r="C273" s="13"/>
      <c r="D273" s="13"/>
      <c r="E273" s="14"/>
      <c r="F273" s="14"/>
      <c r="G273" s="14"/>
      <c r="H273" s="15"/>
      <c r="I273" s="16"/>
      <c r="J273" s="17"/>
      <c r="K273" s="14"/>
      <c r="L273" s="18"/>
      <c r="M273" s="16"/>
      <c r="N273" s="15"/>
      <c r="O273" s="16"/>
      <c r="P273" s="15"/>
      <c r="Q273" s="14"/>
      <c r="R273" s="14"/>
      <c r="S273" s="19"/>
      <c r="T273" s="20"/>
      <c r="U273" s="19"/>
      <c r="V273" s="12"/>
      <c r="W273" s="19"/>
      <c r="X273" s="11"/>
      <c r="Y273" s="21"/>
      <c r="Z273" s="14"/>
      <c r="AA273" s="11"/>
      <c r="AB273" s="11"/>
      <c r="AC273" s="11"/>
      <c r="AD273" s="11"/>
      <c r="AE273" s="11"/>
      <c r="AF273" s="11"/>
      <c r="AG273" s="11"/>
      <c r="AH273" s="20"/>
      <c r="AI273" s="19"/>
      <c r="AJ273" s="11"/>
      <c r="AK273" s="21"/>
      <c r="AL273" s="14"/>
      <c r="AM273" s="11"/>
      <c r="AN273" s="11"/>
      <c r="AO273" s="11"/>
      <c r="AP273" s="11"/>
      <c r="AQ273" s="11"/>
      <c r="AR273" s="11"/>
      <c r="AS273" s="11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148"/>
      <c r="ET273" s="11"/>
      <c r="EU273" s="11"/>
      <c r="EV273" s="11"/>
      <c r="EW273" s="11"/>
      <c r="EX273" s="11"/>
      <c r="EY273" s="16"/>
      <c r="EZ273" s="19"/>
      <c r="FA273" s="16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</row>
    <row r="274" spans="2:168" x14ac:dyDescent="0.35">
      <c r="B274" s="12"/>
      <c r="C274" s="13"/>
      <c r="D274" s="13"/>
      <c r="E274" s="14"/>
      <c r="F274" s="14"/>
      <c r="G274" s="14"/>
      <c r="H274" s="15"/>
      <c r="I274" s="16"/>
      <c r="J274" s="17"/>
      <c r="K274" s="14"/>
      <c r="L274" s="18"/>
      <c r="M274" s="16"/>
      <c r="N274" s="15"/>
      <c r="O274" s="16"/>
      <c r="P274" s="15"/>
      <c r="Q274" s="14"/>
      <c r="R274" s="14"/>
      <c r="S274" s="19"/>
      <c r="T274" s="20"/>
      <c r="U274" s="19"/>
      <c r="V274" s="12"/>
      <c r="W274" s="19"/>
      <c r="X274" s="11"/>
      <c r="Y274" s="21"/>
      <c r="Z274" s="14"/>
      <c r="AA274" s="11"/>
      <c r="AB274" s="11"/>
      <c r="AC274" s="11"/>
      <c r="AD274" s="11"/>
      <c r="AE274" s="11"/>
      <c r="AF274" s="11"/>
      <c r="AG274" s="11"/>
      <c r="AH274" s="20"/>
      <c r="AI274" s="19"/>
      <c r="AJ274" s="11"/>
      <c r="AK274" s="21"/>
      <c r="AL274" s="14"/>
      <c r="AM274" s="11"/>
      <c r="AN274" s="11"/>
      <c r="AO274" s="11"/>
      <c r="AP274" s="11"/>
      <c r="AQ274" s="11"/>
      <c r="AR274" s="11"/>
      <c r="AS274" s="11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148"/>
      <c r="ET274" s="11"/>
      <c r="EU274" s="11"/>
      <c r="EV274" s="11"/>
      <c r="EW274" s="11"/>
      <c r="EX274" s="11"/>
      <c r="EY274" s="16"/>
      <c r="EZ274" s="19"/>
      <c r="FA274" s="16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</row>
    <row r="275" spans="2:168" x14ac:dyDescent="0.35">
      <c r="B275" s="12"/>
      <c r="C275" s="13"/>
      <c r="D275" s="13"/>
      <c r="E275" s="14"/>
      <c r="F275" s="14"/>
      <c r="G275" s="14"/>
      <c r="H275" s="15"/>
      <c r="I275" s="16"/>
      <c r="J275" s="17"/>
      <c r="K275" s="14"/>
      <c r="L275" s="18"/>
      <c r="M275" s="16"/>
      <c r="N275" s="15"/>
      <c r="O275" s="16"/>
      <c r="P275" s="15"/>
      <c r="Q275" s="14"/>
      <c r="R275" s="14"/>
      <c r="S275" s="19"/>
      <c r="T275" s="20"/>
      <c r="U275" s="19"/>
      <c r="V275" s="12"/>
      <c r="W275" s="19"/>
      <c r="X275" s="11"/>
      <c r="Y275" s="21"/>
      <c r="Z275" s="14"/>
      <c r="AA275" s="11"/>
      <c r="AB275" s="11"/>
      <c r="AC275" s="11"/>
      <c r="AD275" s="11"/>
      <c r="AE275" s="11"/>
      <c r="AF275" s="11"/>
      <c r="AG275" s="11"/>
      <c r="AH275" s="20"/>
      <c r="AI275" s="19"/>
      <c r="AJ275" s="11"/>
      <c r="AK275" s="21"/>
      <c r="AL275" s="14"/>
      <c r="AM275" s="11"/>
      <c r="AN275" s="11"/>
      <c r="AO275" s="11"/>
      <c r="AP275" s="11"/>
      <c r="AQ275" s="11"/>
      <c r="AR275" s="11"/>
      <c r="AS275" s="11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148"/>
      <c r="ET275" s="11"/>
      <c r="EU275" s="11"/>
      <c r="EV275" s="11"/>
      <c r="EW275" s="11"/>
      <c r="EX275" s="11"/>
      <c r="EY275" s="16"/>
      <c r="EZ275" s="19"/>
      <c r="FA275" s="16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</row>
    <row r="276" spans="2:168" x14ac:dyDescent="0.35">
      <c r="B276" s="12"/>
      <c r="C276" s="13"/>
      <c r="D276" s="13"/>
      <c r="E276" s="14"/>
      <c r="F276" s="14"/>
      <c r="G276" s="14"/>
      <c r="H276" s="15"/>
      <c r="I276" s="16"/>
      <c r="J276" s="17"/>
      <c r="K276" s="14"/>
      <c r="L276" s="18"/>
      <c r="M276" s="16"/>
      <c r="N276" s="15"/>
      <c r="O276" s="16"/>
      <c r="P276" s="15"/>
      <c r="Q276" s="14"/>
      <c r="R276" s="14"/>
      <c r="S276" s="19"/>
      <c r="T276" s="20"/>
      <c r="U276" s="19"/>
      <c r="V276" s="12"/>
      <c r="W276" s="19"/>
      <c r="X276" s="11"/>
      <c r="Y276" s="21"/>
      <c r="Z276" s="14"/>
      <c r="AA276" s="11"/>
      <c r="AB276" s="11"/>
      <c r="AC276" s="11"/>
      <c r="AD276" s="11"/>
      <c r="AE276" s="11"/>
      <c r="AF276" s="11"/>
      <c r="AG276" s="11"/>
      <c r="AH276" s="20"/>
      <c r="AI276" s="19"/>
      <c r="AJ276" s="11"/>
      <c r="AK276" s="21"/>
      <c r="AL276" s="14"/>
      <c r="AM276" s="11"/>
      <c r="AN276" s="11"/>
      <c r="AO276" s="11"/>
      <c r="AP276" s="11"/>
      <c r="AQ276" s="11"/>
      <c r="AR276" s="11"/>
      <c r="AS276" s="11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148"/>
      <c r="ET276" s="11"/>
      <c r="EU276" s="11"/>
      <c r="EV276" s="11"/>
      <c r="EW276" s="11"/>
      <c r="EX276" s="11"/>
      <c r="EY276" s="16"/>
      <c r="EZ276" s="19"/>
      <c r="FA276" s="16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</row>
    <row r="277" spans="2:168" x14ac:dyDescent="0.35">
      <c r="B277" s="12"/>
      <c r="C277" s="13"/>
      <c r="D277" s="13"/>
      <c r="E277" s="14"/>
      <c r="F277" s="14"/>
      <c r="G277" s="14"/>
      <c r="H277" s="15"/>
      <c r="I277" s="16"/>
      <c r="J277" s="17"/>
      <c r="K277" s="14"/>
      <c r="L277" s="18"/>
      <c r="M277" s="16"/>
      <c r="N277" s="15"/>
      <c r="O277" s="16"/>
      <c r="P277" s="15"/>
      <c r="Q277" s="14"/>
      <c r="R277" s="14"/>
      <c r="S277" s="19"/>
      <c r="T277" s="20"/>
      <c r="U277" s="19"/>
      <c r="V277" s="12"/>
      <c r="W277" s="19"/>
      <c r="X277" s="11"/>
      <c r="Y277" s="21"/>
      <c r="Z277" s="14"/>
      <c r="AA277" s="11"/>
      <c r="AB277" s="11"/>
      <c r="AC277" s="11"/>
      <c r="AD277" s="11"/>
      <c r="AE277" s="11"/>
      <c r="AF277" s="11"/>
      <c r="AG277" s="11"/>
      <c r="AH277" s="20"/>
      <c r="AI277" s="19"/>
      <c r="AJ277" s="11"/>
      <c r="AK277" s="21"/>
      <c r="AL277" s="14"/>
      <c r="AM277" s="11"/>
      <c r="AN277" s="11"/>
      <c r="AO277" s="11"/>
      <c r="AP277" s="11"/>
      <c r="AQ277" s="11"/>
      <c r="AR277" s="11"/>
      <c r="AS277" s="11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148"/>
      <c r="ET277" s="11"/>
      <c r="EU277" s="11"/>
      <c r="EV277" s="11"/>
      <c r="EW277" s="11"/>
      <c r="EX277" s="11"/>
      <c r="EY277" s="16"/>
      <c r="EZ277" s="19"/>
      <c r="FA277" s="16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</row>
    <row r="278" spans="2:168" x14ac:dyDescent="0.35">
      <c r="B278" s="12"/>
      <c r="C278" s="13"/>
      <c r="D278" s="13"/>
      <c r="E278" s="14"/>
      <c r="F278" s="14"/>
      <c r="G278" s="14"/>
      <c r="H278" s="15"/>
      <c r="I278" s="16"/>
      <c r="J278" s="17"/>
      <c r="K278" s="14"/>
      <c r="L278" s="18"/>
      <c r="M278" s="16"/>
      <c r="N278" s="15"/>
      <c r="O278" s="16"/>
      <c r="P278" s="15"/>
      <c r="Q278" s="14"/>
      <c r="R278" s="14"/>
      <c r="S278" s="19"/>
      <c r="T278" s="20"/>
      <c r="U278" s="19"/>
      <c r="V278" s="12"/>
      <c r="W278" s="19"/>
      <c r="X278" s="11"/>
      <c r="Y278" s="21"/>
      <c r="Z278" s="14"/>
      <c r="AA278" s="11"/>
      <c r="AB278" s="11"/>
      <c r="AC278" s="11"/>
      <c r="AD278" s="11"/>
      <c r="AE278" s="11"/>
      <c r="AF278" s="11"/>
      <c r="AG278" s="11"/>
      <c r="AH278" s="20"/>
      <c r="AI278" s="19"/>
      <c r="AJ278" s="11"/>
      <c r="AK278" s="21"/>
      <c r="AL278" s="14"/>
      <c r="AM278" s="11"/>
      <c r="AN278" s="11"/>
      <c r="AO278" s="11"/>
      <c r="AP278" s="11"/>
      <c r="AQ278" s="11"/>
      <c r="AR278" s="11"/>
      <c r="AS278" s="11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148"/>
      <c r="ET278" s="11"/>
      <c r="EU278" s="11"/>
      <c r="EV278" s="11"/>
      <c r="EW278" s="11"/>
      <c r="EX278" s="11"/>
      <c r="EY278" s="16"/>
      <c r="EZ278" s="19"/>
      <c r="FA278" s="16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</row>
    <row r="279" spans="2:168" x14ac:dyDescent="0.35">
      <c r="B279" s="12"/>
      <c r="C279" s="13"/>
      <c r="D279" s="13"/>
      <c r="E279" s="14"/>
      <c r="F279" s="14"/>
      <c r="G279" s="14"/>
      <c r="H279" s="15"/>
      <c r="I279" s="16"/>
      <c r="J279" s="17"/>
      <c r="K279" s="14"/>
      <c r="L279" s="18"/>
      <c r="M279" s="16"/>
      <c r="N279" s="15"/>
      <c r="O279" s="16"/>
      <c r="P279" s="15"/>
      <c r="Q279" s="14"/>
      <c r="R279" s="14"/>
      <c r="S279" s="19"/>
      <c r="T279" s="20"/>
      <c r="U279" s="19"/>
      <c r="V279" s="12"/>
      <c r="W279" s="19"/>
      <c r="X279" s="11"/>
      <c r="Y279" s="21"/>
      <c r="Z279" s="14"/>
      <c r="AA279" s="11"/>
      <c r="AB279" s="11"/>
      <c r="AC279" s="11"/>
      <c r="AD279" s="11"/>
      <c r="AE279" s="11"/>
      <c r="AF279" s="11"/>
      <c r="AG279" s="11"/>
      <c r="AH279" s="20"/>
      <c r="AI279" s="19"/>
      <c r="AJ279" s="11"/>
      <c r="AK279" s="21"/>
      <c r="AL279" s="14"/>
      <c r="AM279" s="11"/>
      <c r="AN279" s="11"/>
      <c r="AO279" s="11"/>
      <c r="AP279" s="11"/>
      <c r="AQ279" s="11"/>
      <c r="AR279" s="11"/>
      <c r="AS279" s="11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148"/>
      <c r="ET279" s="11"/>
      <c r="EU279" s="11"/>
      <c r="EV279" s="11"/>
      <c r="EW279" s="11"/>
      <c r="EX279" s="11"/>
      <c r="EY279" s="16"/>
      <c r="EZ279" s="19"/>
      <c r="FA279" s="16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</row>
    <row r="280" spans="2:168" x14ac:dyDescent="0.35">
      <c r="B280" s="12"/>
      <c r="C280" s="13"/>
      <c r="D280" s="13"/>
      <c r="E280" s="14"/>
      <c r="F280" s="14"/>
      <c r="G280" s="14"/>
      <c r="H280" s="15"/>
      <c r="I280" s="16"/>
      <c r="J280" s="17"/>
      <c r="K280" s="14"/>
      <c r="L280" s="18"/>
      <c r="M280" s="16"/>
      <c r="N280" s="15"/>
      <c r="O280" s="16"/>
      <c r="P280" s="15"/>
      <c r="Q280" s="14"/>
      <c r="R280" s="14"/>
      <c r="S280" s="19"/>
      <c r="T280" s="20"/>
      <c r="U280" s="19"/>
      <c r="V280" s="12"/>
      <c r="W280" s="19"/>
      <c r="X280" s="11"/>
      <c r="Y280" s="21"/>
      <c r="Z280" s="14"/>
      <c r="AA280" s="11"/>
      <c r="AB280" s="11"/>
      <c r="AC280" s="11"/>
      <c r="AD280" s="11"/>
      <c r="AE280" s="11"/>
      <c r="AF280" s="11"/>
      <c r="AG280" s="11"/>
      <c r="AH280" s="20"/>
      <c r="AI280" s="19"/>
      <c r="AJ280" s="11"/>
      <c r="AK280" s="21"/>
      <c r="AL280" s="14"/>
      <c r="AM280" s="11"/>
      <c r="AN280" s="11"/>
      <c r="AO280" s="11"/>
      <c r="AP280" s="11"/>
      <c r="AQ280" s="11"/>
      <c r="AR280" s="11"/>
      <c r="AS280" s="11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148"/>
      <c r="ET280" s="11"/>
      <c r="EU280" s="11"/>
      <c r="EV280" s="11"/>
      <c r="EW280" s="11"/>
      <c r="EX280" s="11"/>
      <c r="EY280" s="16"/>
      <c r="EZ280" s="19"/>
      <c r="FA280" s="16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</row>
    <row r="281" spans="2:168" x14ac:dyDescent="0.35">
      <c r="B281" s="12"/>
      <c r="C281" s="13"/>
      <c r="D281" s="13"/>
      <c r="E281" s="14"/>
      <c r="F281" s="14"/>
      <c r="G281" s="14"/>
      <c r="H281" s="15"/>
      <c r="I281" s="16"/>
      <c r="J281" s="17"/>
      <c r="K281" s="14"/>
      <c r="L281" s="18"/>
      <c r="M281" s="16"/>
      <c r="N281" s="15"/>
      <c r="O281" s="16"/>
      <c r="P281" s="15"/>
      <c r="Q281" s="14"/>
      <c r="R281" s="14"/>
      <c r="S281" s="19"/>
      <c r="T281" s="20"/>
      <c r="U281" s="19"/>
      <c r="V281" s="12"/>
      <c r="W281" s="19"/>
      <c r="X281" s="11"/>
      <c r="Y281" s="21"/>
      <c r="Z281" s="14"/>
      <c r="AA281" s="11"/>
      <c r="AB281" s="11"/>
      <c r="AC281" s="11"/>
      <c r="AD281" s="11"/>
      <c r="AE281" s="11"/>
      <c r="AF281" s="11"/>
      <c r="AG281" s="11"/>
      <c r="AH281" s="20"/>
      <c r="AI281" s="19"/>
      <c r="AJ281" s="11"/>
      <c r="AK281" s="21"/>
      <c r="AL281" s="14"/>
      <c r="AM281" s="11"/>
      <c r="AN281" s="11"/>
      <c r="AO281" s="11"/>
      <c r="AP281" s="11"/>
      <c r="AQ281" s="11"/>
      <c r="AR281" s="11"/>
      <c r="AS281" s="11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148"/>
      <c r="ET281" s="11"/>
      <c r="EU281" s="11"/>
      <c r="EV281" s="11"/>
      <c r="EW281" s="11"/>
      <c r="EX281" s="11"/>
      <c r="EY281" s="16"/>
      <c r="EZ281" s="19"/>
      <c r="FA281" s="16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</row>
    <row r="282" spans="2:168" x14ac:dyDescent="0.35">
      <c r="B282" s="12"/>
      <c r="C282" s="13"/>
      <c r="D282" s="13"/>
      <c r="E282" s="14"/>
      <c r="F282" s="14"/>
      <c r="G282" s="14"/>
      <c r="H282" s="15"/>
      <c r="I282" s="16"/>
      <c r="J282" s="17"/>
      <c r="K282" s="14"/>
      <c r="L282" s="18"/>
      <c r="M282" s="16"/>
      <c r="N282" s="15"/>
      <c r="O282" s="16"/>
      <c r="P282" s="15"/>
      <c r="Q282" s="14"/>
      <c r="R282" s="14"/>
      <c r="S282" s="19"/>
      <c r="T282" s="20"/>
      <c r="U282" s="19"/>
      <c r="V282" s="12"/>
      <c r="W282" s="19"/>
      <c r="X282" s="11"/>
      <c r="Y282" s="21"/>
      <c r="Z282" s="14"/>
      <c r="AA282" s="11"/>
      <c r="AB282" s="11"/>
      <c r="AC282" s="11"/>
      <c r="AD282" s="11"/>
      <c r="AE282" s="11"/>
      <c r="AF282" s="11"/>
      <c r="AG282" s="11"/>
      <c r="AH282" s="20"/>
      <c r="AI282" s="19"/>
      <c r="AJ282" s="11"/>
      <c r="AK282" s="21"/>
      <c r="AL282" s="14"/>
      <c r="AM282" s="11"/>
      <c r="AN282" s="11"/>
      <c r="AO282" s="11"/>
      <c r="AP282" s="11"/>
      <c r="AQ282" s="11"/>
      <c r="AR282" s="11"/>
      <c r="AS282" s="11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148"/>
      <c r="ET282" s="11"/>
      <c r="EU282" s="11"/>
      <c r="EV282" s="11"/>
      <c r="EW282" s="11"/>
      <c r="EX282" s="11"/>
      <c r="EY282" s="16"/>
      <c r="EZ282" s="19"/>
      <c r="FA282" s="16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</row>
    <row r="283" spans="2:168" x14ac:dyDescent="0.35">
      <c r="B283" s="12"/>
      <c r="C283" s="13"/>
      <c r="D283" s="13"/>
      <c r="E283" s="14"/>
      <c r="F283" s="14"/>
      <c r="G283" s="14"/>
      <c r="H283" s="15"/>
      <c r="I283" s="16"/>
      <c r="J283" s="17"/>
      <c r="K283" s="14"/>
      <c r="L283" s="18"/>
      <c r="M283" s="16"/>
      <c r="N283" s="15"/>
      <c r="O283" s="16"/>
      <c r="P283" s="15"/>
      <c r="Q283" s="14"/>
      <c r="R283" s="14"/>
      <c r="S283" s="19"/>
      <c r="T283" s="20"/>
      <c r="U283" s="19"/>
      <c r="V283" s="12"/>
      <c r="W283" s="19"/>
      <c r="X283" s="11"/>
      <c r="Y283" s="21"/>
      <c r="Z283" s="14"/>
      <c r="AA283" s="11"/>
      <c r="AB283" s="11"/>
      <c r="AC283" s="11"/>
      <c r="AD283" s="11"/>
      <c r="AE283" s="11"/>
      <c r="AF283" s="11"/>
      <c r="AG283" s="11"/>
      <c r="AH283" s="20"/>
      <c r="AI283" s="19"/>
      <c r="AJ283" s="11"/>
      <c r="AK283" s="21"/>
      <c r="AL283" s="14"/>
      <c r="AM283" s="11"/>
      <c r="AN283" s="11"/>
      <c r="AO283" s="11"/>
      <c r="AP283" s="11"/>
      <c r="AQ283" s="11"/>
      <c r="AR283" s="11"/>
      <c r="AS283" s="11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148"/>
      <c r="ET283" s="11"/>
      <c r="EU283" s="11"/>
      <c r="EV283" s="11"/>
      <c r="EW283" s="11"/>
      <c r="EX283" s="11"/>
      <c r="EY283" s="16"/>
      <c r="EZ283" s="19"/>
      <c r="FA283" s="16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</row>
    <row r="284" spans="2:168" x14ac:dyDescent="0.35">
      <c r="B284" s="12"/>
      <c r="C284" s="13"/>
      <c r="D284" s="13"/>
      <c r="E284" s="14"/>
      <c r="F284" s="14"/>
      <c r="G284" s="14"/>
      <c r="H284" s="15"/>
      <c r="I284" s="16"/>
      <c r="J284" s="17"/>
      <c r="K284" s="14"/>
      <c r="L284" s="18"/>
      <c r="M284" s="16"/>
      <c r="N284" s="15"/>
      <c r="O284" s="16"/>
      <c r="P284" s="15"/>
      <c r="Q284" s="14"/>
      <c r="R284" s="14"/>
      <c r="S284" s="19"/>
      <c r="T284" s="20"/>
      <c r="U284" s="19"/>
      <c r="V284" s="12"/>
      <c r="W284" s="19"/>
      <c r="X284" s="11"/>
      <c r="Y284" s="21"/>
      <c r="Z284" s="14"/>
      <c r="AA284" s="11"/>
      <c r="AB284" s="11"/>
      <c r="AC284" s="11"/>
      <c r="AD284" s="11"/>
      <c r="AE284" s="11"/>
      <c r="AF284" s="11"/>
      <c r="AG284" s="11"/>
      <c r="AH284" s="20"/>
      <c r="AI284" s="19"/>
      <c r="AJ284" s="11"/>
      <c r="AK284" s="21"/>
      <c r="AL284" s="14"/>
      <c r="AM284" s="11"/>
      <c r="AN284" s="11"/>
      <c r="AO284" s="11"/>
      <c r="AP284" s="11"/>
      <c r="AQ284" s="11"/>
      <c r="AR284" s="11"/>
      <c r="AS284" s="11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148"/>
      <c r="ET284" s="11"/>
      <c r="EU284" s="11"/>
      <c r="EV284" s="11"/>
      <c r="EW284" s="11"/>
      <c r="EX284" s="11"/>
      <c r="EY284" s="16"/>
      <c r="EZ284" s="19"/>
      <c r="FA284" s="16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</row>
    <row r="285" spans="2:168" x14ac:dyDescent="0.35">
      <c r="B285" s="12"/>
      <c r="C285" s="13"/>
      <c r="D285" s="13"/>
      <c r="E285" s="14"/>
      <c r="F285" s="14"/>
      <c r="G285" s="14"/>
      <c r="H285" s="15"/>
      <c r="I285" s="16"/>
      <c r="J285" s="17"/>
      <c r="K285" s="14"/>
      <c r="L285" s="18"/>
      <c r="M285" s="16"/>
      <c r="N285" s="15"/>
      <c r="O285" s="16"/>
      <c r="P285" s="15"/>
      <c r="Q285" s="14"/>
      <c r="R285" s="14"/>
      <c r="S285" s="19"/>
      <c r="T285" s="20"/>
      <c r="U285" s="19"/>
      <c r="V285" s="12"/>
      <c r="W285" s="19"/>
      <c r="X285" s="11"/>
      <c r="Y285" s="21"/>
      <c r="Z285" s="14"/>
      <c r="AA285" s="11"/>
      <c r="AB285" s="11"/>
      <c r="AC285" s="11"/>
      <c r="AD285" s="11"/>
      <c r="AE285" s="11"/>
      <c r="AF285" s="11"/>
      <c r="AG285" s="11"/>
      <c r="AH285" s="20"/>
      <c r="AI285" s="19"/>
      <c r="AJ285" s="11"/>
      <c r="AK285" s="21"/>
      <c r="AL285" s="14"/>
      <c r="AM285" s="11"/>
      <c r="AN285" s="11"/>
      <c r="AO285" s="11"/>
      <c r="AP285" s="11"/>
      <c r="AQ285" s="11"/>
      <c r="AR285" s="11"/>
      <c r="AS285" s="11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148"/>
      <c r="ET285" s="11"/>
      <c r="EU285" s="11"/>
      <c r="EV285" s="11"/>
      <c r="EW285" s="11"/>
      <c r="EX285" s="11"/>
      <c r="EY285" s="16"/>
      <c r="EZ285" s="19"/>
      <c r="FA285" s="16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</row>
    <row r="286" spans="2:168" x14ac:dyDescent="0.35">
      <c r="B286" s="12"/>
      <c r="C286" s="13"/>
      <c r="D286" s="13"/>
      <c r="E286" s="14"/>
      <c r="F286" s="14"/>
      <c r="G286" s="14"/>
      <c r="H286" s="15"/>
      <c r="I286" s="16"/>
      <c r="J286" s="17"/>
      <c r="K286" s="14"/>
      <c r="L286" s="18"/>
      <c r="M286" s="16"/>
      <c r="N286" s="15"/>
      <c r="O286" s="16"/>
      <c r="P286" s="15"/>
      <c r="Q286" s="14"/>
      <c r="R286" s="14"/>
      <c r="S286" s="19"/>
      <c r="T286" s="20"/>
      <c r="U286" s="19"/>
      <c r="V286" s="12"/>
      <c r="W286" s="19"/>
      <c r="X286" s="11"/>
      <c r="Y286" s="21"/>
      <c r="Z286" s="14"/>
      <c r="AA286" s="11"/>
      <c r="AB286" s="11"/>
      <c r="AC286" s="11"/>
      <c r="AD286" s="11"/>
      <c r="AE286" s="11"/>
      <c r="AF286" s="11"/>
      <c r="AG286" s="11"/>
      <c r="AH286" s="20"/>
      <c r="AI286" s="19"/>
      <c r="AJ286" s="11"/>
      <c r="AK286" s="21"/>
      <c r="AL286" s="14"/>
      <c r="AM286" s="11"/>
      <c r="AN286" s="11"/>
      <c r="AO286" s="11"/>
      <c r="AP286" s="11"/>
      <c r="AQ286" s="11"/>
      <c r="AR286" s="11"/>
      <c r="AS286" s="11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148"/>
      <c r="ET286" s="11"/>
      <c r="EU286" s="11"/>
      <c r="EV286" s="11"/>
      <c r="EW286" s="11"/>
      <c r="EX286" s="11"/>
      <c r="EY286" s="16"/>
      <c r="EZ286" s="19"/>
      <c r="FA286" s="16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</row>
    <row r="287" spans="2:168" x14ac:dyDescent="0.35">
      <c r="B287" s="12"/>
      <c r="C287" s="13"/>
      <c r="D287" s="13"/>
      <c r="E287" s="14"/>
      <c r="F287" s="14"/>
      <c r="G287" s="14"/>
      <c r="H287" s="15"/>
      <c r="I287" s="16"/>
      <c r="J287" s="17"/>
      <c r="K287" s="14"/>
      <c r="L287" s="18"/>
      <c r="M287" s="16"/>
      <c r="N287" s="15"/>
      <c r="O287" s="16"/>
      <c r="P287" s="15"/>
      <c r="Q287" s="14"/>
      <c r="R287" s="14"/>
      <c r="S287" s="19"/>
      <c r="T287" s="20"/>
      <c r="U287" s="19"/>
      <c r="V287" s="12"/>
      <c r="W287" s="19"/>
      <c r="X287" s="11"/>
      <c r="Y287" s="21"/>
      <c r="Z287" s="14"/>
      <c r="AA287" s="11"/>
      <c r="AB287" s="11"/>
      <c r="AC287" s="11"/>
      <c r="AD287" s="11"/>
      <c r="AE287" s="11"/>
      <c r="AF287" s="11"/>
      <c r="AG287" s="11"/>
      <c r="AH287" s="20"/>
      <c r="AI287" s="19"/>
      <c r="AJ287" s="11"/>
      <c r="AK287" s="21"/>
      <c r="AL287" s="14"/>
      <c r="AM287" s="11"/>
      <c r="AN287" s="11"/>
      <c r="AO287" s="11"/>
      <c r="AP287" s="11"/>
      <c r="AQ287" s="11"/>
      <c r="AR287" s="11"/>
      <c r="AS287" s="11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148"/>
      <c r="ET287" s="11"/>
      <c r="EU287" s="11"/>
      <c r="EV287" s="11"/>
      <c r="EW287" s="11"/>
      <c r="EX287" s="11"/>
      <c r="EY287" s="16"/>
      <c r="EZ287" s="19"/>
      <c r="FA287" s="16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</row>
    <row r="288" spans="2:168" x14ac:dyDescent="0.35">
      <c r="B288" s="12"/>
      <c r="C288" s="13"/>
      <c r="D288" s="13"/>
      <c r="E288" s="14"/>
      <c r="F288" s="14"/>
      <c r="G288" s="14"/>
      <c r="H288" s="15"/>
      <c r="I288" s="16"/>
      <c r="J288" s="17"/>
      <c r="K288" s="14"/>
      <c r="L288" s="18"/>
      <c r="M288" s="16"/>
      <c r="N288" s="15"/>
      <c r="O288" s="16"/>
      <c r="P288" s="15"/>
      <c r="Q288" s="14"/>
      <c r="R288" s="14"/>
      <c r="S288" s="19"/>
      <c r="T288" s="20"/>
      <c r="U288" s="19"/>
      <c r="V288" s="12"/>
      <c r="W288" s="19"/>
      <c r="X288" s="11"/>
      <c r="Y288" s="21"/>
      <c r="Z288" s="14"/>
      <c r="AA288" s="11"/>
      <c r="AB288" s="11"/>
      <c r="AC288" s="11"/>
      <c r="AD288" s="11"/>
      <c r="AE288" s="11"/>
      <c r="AF288" s="11"/>
      <c r="AG288" s="11"/>
      <c r="AH288" s="20"/>
      <c r="AI288" s="19"/>
      <c r="AJ288" s="11"/>
      <c r="AK288" s="21"/>
      <c r="AL288" s="14"/>
      <c r="AM288" s="11"/>
      <c r="AN288" s="11"/>
      <c r="AO288" s="11"/>
      <c r="AP288" s="11"/>
      <c r="AQ288" s="11"/>
      <c r="AR288" s="11"/>
      <c r="AS288" s="11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148"/>
      <c r="ET288" s="11"/>
      <c r="EU288" s="11"/>
      <c r="EV288" s="11"/>
      <c r="EW288" s="11"/>
      <c r="EX288" s="11"/>
      <c r="EY288" s="16"/>
      <c r="EZ288" s="19"/>
      <c r="FA288" s="16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</row>
    <row r="289" spans="2:168" x14ac:dyDescent="0.35">
      <c r="B289" s="12"/>
      <c r="C289" s="13"/>
      <c r="D289" s="13"/>
      <c r="E289" s="14"/>
      <c r="F289" s="14"/>
      <c r="G289" s="14"/>
      <c r="H289" s="15"/>
      <c r="I289" s="16"/>
      <c r="J289" s="17"/>
      <c r="K289" s="14"/>
      <c r="L289" s="18"/>
      <c r="M289" s="16"/>
      <c r="N289" s="15"/>
      <c r="O289" s="16"/>
      <c r="P289" s="15"/>
      <c r="Q289" s="14"/>
      <c r="R289" s="14"/>
      <c r="S289" s="19"/>
      <c r="T289" s="20"/>
      <c r="U289" s="19"/>
      <c r="V289" s="12"/>
      <c r="W289" s="19"/>
      <c r="X289" s="11"/>
      <c r="Y289" s="21"/>
      <c r="Z289" s="14"/>
      <c r="AA289" s="11"/>
      <c r="AB289" s="11"/>
      <c r="AC289" s="11"/>
      <c r="AD289" s="11"/>
      <c r="AE289" s="11"/>
      <c r="AF289" s="11"/>
      <c r="AG289" s="11"/>
      <c r="AH289" s="20"/>
      <c r="AI289" s="19"/>
      <c r="AJ289" s="11"/>
      <c r="AK289" s="21"/>
      <c r="AL289" s="14"/>
      <c r="AM289" s="11"/>
      <c r="AN289" s="11"/>
      <c r="AO289" s="11"/>
      <c r="AP289" s="11"/>
      <c r="AQ289" s="11"/>
      <c r="AR289" s="11"/>
      <c r="AS289" s="11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148"/>
      <c r="ET289" s="11"/>
      <c r="EU289" s="11"/>
      <c r="EV289" s="11"/>
      <c r="EW289" s="11"/>
      <c r="EX289" s="11"/>
      <c r="EY289" s="16"/>
      <c r="EZ289" s="19"/>
      <c r="FA289" s="16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</row>
    <row r="290" spans="2:168" x14ac:dyDescent="0.35">
      <c r="B290" s="12"/>
      <c r="C290" s="13"/>
      <c r="D290" s="13"/>
      <c r="E290" s="14"/>
      <c r="F290" s="14"/>
      <c r="G290" s="14"/>
      <c r="H290" s="15"/>
      <c r="I290" s="16"/>
      <c r="J290" s="17"/>
      <c r="K290" s="14"/>
      <c r="L290" s="18"/>
      <c r="M290" s="16"/>
      <c r="N290" s="15"/>
      <c r="O290" s="16"/>
      <c r="P290" s="15"/>
      <c r="Q290" s="14"/>
      <c r="R290" s="14"/>
      <c r="S290" s="19"/>
      <c r="T290" s="20"/>
      <c r="U290" s="19"/>
      <c r="V290" s="12"/>
      <c r="W290" s="19"/>
      <c r="X290" s="11"/>
      <c r="Y290" s="21"/>
      <c r="Z290" s="14"/>
      <c r="AA290" s="11"/>
      <c r="AB290" s="11"/>
      <c r="AC290" s="11"/>
      <c r="AD290" s="11"/>
      <c r="AE290" s="11"/>
      <c r="AF290" s="11"/>
      <c r="AG290" s="11"/>
      <c r="AH290" s="20"/>
      <c r="AI290" s="19"/>
      <c r="AJ290" s="11"/>
      <c r="AK290" s="21"/>
      <c r="AL290" s="14"/>
      <c r="AM290" s="11"/>
      <c r="AN290" s="11"/>
      <c r="AO290" s="11"/>
      <c r="AP290" s="11"/>
      <c r="AQ290" s="11"/>
      <c r="AR290" s="11"/>
      <c r="AS290" s="11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148"/>
      <c r="ET290" s="11"/>
      <c r="EU290" s="11"/>
      <c r="EV290" s="11"/>
      <c r="EW290" s="11"/>
      <c r="EX290" s="11"/>
      <c r="EY290" s="16"/>
      <c r="EZ290" s="19"/>
      <c r="FA290" s="16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</row>
    <row r="291" spans="2:168" x14ac:dyDescent="0.35">
      <c r="B291" s="12"/>
      <c r="C291" s="13"/>
      <c r="D291" s="13"/>
      <c r="E291" s="14"/>
      <c r="F291" s="14"/>
      <c r="G291" s="14"/>
      <c r="H291" s="15"/>
      <c r="I291" s="16"/>
      <c r="J291" s="17"/>
      <c r="K291" s="14"/>
      <c r="L291" s="18"/>
      <c r="M291" s="16"/>
      <c r="N291" s="15"/>
      <c r="O291" s="16"/>
      <c r="P291" s="15"/>
      <c r="Q291" s="14"/>
      <c r="R291" s="14"/>
      <c r="S291" s="19"/>
      <c r="T291" s="20"/>
      <c r="U291" s="19"/>
      <c r="V291" s="12"/>
      <c r="W291" s="19"/>
      <c r="X291" s="11"/>
      <c r="Y291" s="21"/>
      <c r="Z291" s="14"/>
      <c r="AA291" s="11"/>
      <c r="AB291" s="11"/>
      <c r="AC291" s="11"/>
      <c r="AD291" s="11"/>
      <c r="AE291" s="11"/>
      <c r="AF291" s="11"/>
      <c r="AG291" s="11"/>
      <c r="AH291" s="20"/>
      <c r="AI291" s="19"/>
      <c r="AJ291" s="11"/>
      <c r="AK291" s="21"/>
      <c r="AL291" s="14"/>
      <c r="AM291" s="11"/>
      <c r="AN291" s="11"/>
      <c r="AO291" s="11"/>
      <c r="AP291" s="11"/>
      <c r="AQ291" s="11"/>
      <c r="AR291" s="11"/>
      <c r="AS291" s="11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148"/>
      <c r="ET291" s="11"/>
      <c r="EU291" s="11"/>
      <c r="EV291" s="11"/>
      <c r="EW291" s="11"/>
      <c r="EX291" s="11"/>
      <c r="EY291" s="16"/>
      <c r="EZ291" s="19"/>
      <c r="FA291" s="16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</row>
    <row r="292" spans="2:168" x14ac:dyDescent="0.35">
      <c r="B292" s="12"/>
      <c r="C292" s="13"/>
      <c r="D292" s="13"/>
      <c r="E292" s="14"/>
      <c r="F292" s="14"/>
      <c r="G292" s="14"/>
      <c r="H292" s="15"/>
      <c r="I292" s="16"/>
      <c r="J292" s="17"/>
      <c r="K292" s="14"/>
      <c r="L292" s="18"/>
      <c r="M292" s="16"/>
      <c r="N292" s="15"/>
      <c r="O292" s="16"/>
      <c r="P292" s="15"/>
      <c r="Q292" s="14"/>
      <c r="R292" s="14"/>
      <c r="S292" s="19"/>
      <c r="T292" s="20"/>
      <c r="U292" s="19"/>
      <c r="V292" s="12"/>
      <c r="W292" s="19"/>
      <c r="X292" s="11"/>
      <c r="Y292" s="21"/>
      <c r="Z292" s="14"/>
      <c r="AA292" s="11"/>
      <c r="AB292" s="11"/>
      <c r="AC292" s="11"/>
      <c r="AD292" s="11"/>
      <c r="AE292" s="11"/>
      <c r="AF292" s="11"/>
      <c r="AG292" s="11"/>
      <c r="AH292" s="20"/>
      <c r="AI292" s="19"/>
      <c r="AJ292" s="11"/>
      <c r="AK292" s="21"/>
      <c r="AL292" s="14"/>
      <c r="AM292" s="11"/>
      <c r="AN292" s="11"/>
      <c r="AO292" s="11"/>
      <c r="AP292" s="11"/>
      <c r="AQ292" s="11"/>
      <c r="AR292" s="11"/>
      <c r="AS292" s="11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148"/>
      <c r="ET292" s="11"/>
      <c r="EU292" s="11"/>
      <c r="EV292" s="11"/>
      <c r="EW292" s="11"/>
      <c r="EX292" s="11"/>
      <c r="EY292" s="16"/>
      <c r="EZ292" s="19"/>
      <c r="FA292" s="16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</row>
    <row r="293" spans="2:168" x14ac:dyDescent="0.35">
      <c r="B293" s="12"/>
      <c r="C293" s="13"/>
      <c r="D293" s="13"/>
      <c r="E293" s="14"/>
      <c r="F293" s="14"/>
      <c r="G293" s="14"/>
      <c r="H293" s="15"/>
      <c r="I293" s="16"/>
      <c r="J293" s="17"/>
      <c r="K293" s="14"/>
      <c r="L293" s="18"/>
      <c r="M293" s="16"/>
      <c r="N293" s="15"/>
      <c r="O293" s="16"/>
      <c r="P293" s="15"/>
      <c r="Q293" s="14"/>
      <c r="R293" s="14"/>
      <c r="S293" s="19"/>
      <c r="T293" s="20"/>
      <c r="U293" s="19"/>
      <c r="V293" s="12"/>
      <c r="W293" s="19"/>
      <c r="X293" s="11"/>
      <c r="Y293" s="21"/>
      <c r="Z293" s="14"/>
      <c r="AA293" s="11"/>
      <c r="AB293" s="11"/>
      <c r="AC293" s="11"/>
      <c r="AD293" s="11"/>
      <c r="AE293" s="11"/>
      <c r="AF293" s="11"/>
      <c r="AG293" s="11"/>
      <c r="AH293" s="20"/>
      <c r="AI293" s="19"/>
      <c r="AJ293" s="11"/>
      <c r="AK293" s="21"/>
      <c r="AL293" s="14"/>
      <c r="AM293" s="11"/>
      <c r="AN293" s="11"/>
      <c r="AO293" s="11"/>
      <c r="AP293" s="11"/>
      <c r="AQ293" s="11"/>
      <c r="AR293" s="11"/>
      <c r="AS293" s="11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148"/>
      <c r="ET293" s="11"/>
      <c r="EU293" s="11"/>
      <c r="EV293" s="11"/>
      <c r="EW293" s="11"/>
      <c r="EX293" s="11"/>
      <c r="EY293" s="16"/>
      <c r="EZ293" s="19"/>
      <c r="FA293" s="16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</row>
    <row r="294" spans="2:168" x14ac:dyDescent="0.35">
      <c r="B294" s="12"/>
      <c r="C294" s="13"/>
      <c r="D294" s="13"/>
      <c r="E294" s="14"/>
      <c r="F294" s="14"/>
      <c r="G294" s="14"/>
      <c r="H294" s="15"/>
      <c r="I294" s="16"/>
      <c r="J294" s="17"/>
      <c r="K294" s="14"/>
      <c r="L294" s="18"/>
      <c r="M294" s="16"/>
      <c r="N294" s="15"/>
      <c r="O294" s="16"/>
      <c r="P294" s="15"/>
      <c r="Q294" s="14"/>
      <c r="R294" s="14"/>
      <c r="S294" s="19"/>
      <c r="T294" s="20"/>
      <c r="U294" s="19"/>
      <c r="V294" s="12"/>
      <c r="W294" s="19"/>
      <c r="X294" s="11"/>
      <c r="Y294" s="21"/>
      <c r="Z294" s="14"/>
      <c r="AA294" s="11"/>
      <c r="AB294" s="11"/>
      <c r="AC294" s="11"/>
      <c r="AD294" s="11"/>
      <c r="AE294" s="11"/>
      <c r="AF294" s="11"/>
      <c r="AG294" s="11"/>
      <c r="AH294" s="20"/>
      <c r="AI294" s="19"/>
      <c r="AJ294" s="11"/>
      <c r="AK294" s="21"/>
      <c r="AL294" s="14"/>
      <c r="AM294" s="11"/>
      <c r="AN294" s="11"/>
      <c r="AO294" s="11"/>
      <c r="AP294" s="11"/>
      <c r="AQ294" s="11"/>
      <c r="AR294" s="11"/>
      <c r="AS294" s="11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148"/>
      <c r="ET294" s="11"/>
      <c r="EU294" s="11"/>
      <c r="EV294" s="11"/>
      <c r="EW294" s="11"/>
      <c r="EX294" s="11"/>
      <c r="EY294" s="16"/>
      <c r="EZ294" s="19"/>
      <c r="FA294" s="16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</row>
    <row r="295" spans="2:168" x14ac:dyDescent="0.35">
      <c r="B295" s="12"/>
      <c r="C295" s="13"/>
      <c r="D295" s="13"/>
      <c r="E295" s="14"/>
      <c r="F295" s="14"/>
      <c r="G295" s="14"/>
      <c r="H295" s="15"/>
      <c r="I295" s="16"/>
      <c r="J295" s="17"/>
      <c r="K295" s="14"/>
      <c r="L295" s="18"/>
      <c r="M295" s="16"/>
      <c r="N295" s="15"/>
      <c r="O295" s="16"/>
      <c r="P295" s="15"/>
      <c r="Q295" s="14"/>
      <c r="R295" s="14"/>
      <c r="S295" s="19"/>
      <c r="T295" s="20"/>
      <c r="U295" s="19"/>
      <c r="V295" s="12"/>
      <c r="W295" s="19"/>
      <c r="X295" s="11"/>
      <c r="Y295" s="21"/>
      <c r="Z295" s="14"/>
      <c r="AA295" s="11"/>
      <c r="AB295" s="11"/>
      <c r="AC295" s="11"/>
      <c r="AD295" s="11"/>
      <c r="AE295" s="11"/>
      <c r="AF295" s="11"/>
      <c r="AG295" s="11"/>
      <c r="AH295" s="20"/>
      <c r="AI295" s="19"/>
      <c r="AJ295" s="11"/>
      <c r="AK295" s="21"/>
      <c r="AL295" s="14"/>
      <c r="AM295" s="11"/>
      <c r="AN295" s="11"/>
      <c r="AO295" s="11"/>
      <c r="AP295" s="11"/>
      <c r="AQ295" s="11"/>
      <c r="AR295" s="11"/>
      <c r="AS295" s="11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148"/>
      <c r="ET295" s="11"/>
      <c r="EU295" s="11"/>
      <c r="EV295" s="11"/>
      <c r="EW295" s="11"/>
      <c r="EX295" s="11"/>
      <c r="EY295" s="16"/>
      <c r="EZ295" s="19"/>
      <c r="FA295" s="16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</row>
    <row r="296" spans="2:168" x14ac:dyDescent="0.35">
      <c r="B296" s="12"/>
      <c r="C296" s="13"/>
      <c r="D296" s="13"/>
      <c r="E296" s="14"/>
      <c r="F296" s="14"/>
      <c r="G296" s="14"/>
      <c r="H296" s="15"/>
      <c r="I296" s="16"/>
      <c r="J296" s="17"/>
      <c r="K296" s="14"/>
      <c r="L296" s="18"/>
      <c r="M296" s="16"/>
      <c r="N296" s="15"/>
      <c r="O296" s="16"/>
      <c r="P296" s="15"/>
      <c r="Q296" s="14"/>
      <c r="R296" s="14"/>
      <c r="S296" s="19"/>
      <c r="T296" s="20"/>
      <c r="U296" s="19"/>
      <c r="V296" s="12"/>
      <c r="W296" s="19"/>
      <c r="X296" s="11"/>
      <c r="Y296" s="21"/>
      <c r="Z296" s="14"/>
      <c r="AA296" s="11"/>
      <c r="AB296" s="11"/>
      <c r="AC296" s="11"/>
      <c r="AD296" s="11"/>
      <c r="AE296" s="11"/>
      <c r="AF296" s="11"/>
      <c r="AG296" s="11"/>
      <c r="AH296" s="20"/>
      <c r="AI296" s="19"/>
      <c r="AJ296" s="11"/>
      <c r="AK296" s="21"/>
      <c r="AL296" s="14"/>
      <c r="AM296" s="11"/>
      <c r="AN296" s="11"/>
      <c r="AO296" s="11"/>
      <c r="AP296" s="11"/>
      <c r="AQ296" s="11"/>
      <c r="AR296" s="11"/>
      <c r="AS296" s="11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148"/>
      <c r="ET296" s="11"/>
      <c r="EU296" s="11"/>
      <c r="EV296" s="11"/>
      <c r="EW296" s="11"/>
      <c r="EX296" s="11"/>
      <c r="EY296" s="16"/>
      <c r="EZ296" s="19"/>
      <c r="FA296" s="16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</row>
    <row r="297" spans="2:168" x14ac:dyDescent="0.35">
      <c r="B297" s="12"/>
      <c r="C297" s="13"/>
      <c r="D297" s="13"/>
      <c r="E297" s="14"/>
      <c r="F297" s="14"/>
      <c r="G297" s="14"/>
      <c r="H297" s="15"/>
      <c r="I297" s="16"/>
      <c r="J297" s="17"/>
      <c r="K297" s="14"/>
      <c r="L297" s="18"/>
      <c r="M297" s="16"/>
      <c r="N297" s="15"/>
      <c r="O297" s="16"/>
      <c r="P297" s="15"/>
      <c r="Q297" s="14"/>
      <c r="R297" s="14"/>
      <c r="S297" s="19"/>
      <c r="T297" s="20"/>
      <c r="U297" s="19"/>
      <c r="V297" s="12"/>
      <c r="W297" s="19"/>
      <c r="X297" s="11"/>
      <c r="Y297" s="21"/>
      <c r="Z297" s="14"/>
      <c r="AA297" s="11"/>
      <c r="AB297" s="11"/>
      <c r="AC297" s="11"/>
      <c r="AD297" s="11"/>
      <c r="AE297" s="11"/>
      <c r="AF297" s="11"/>
      <c r="AG297" s="11"/>
      <c r="AH297" s="20"/>
      <c r="AI297" s="19"/>
      <c r="AJ297" s="11"/>
      <c r="AK297" s="21"/>
      <c r="AL297" s="14"/>
      <c r="AM297" s="11"/>
      <c r="AN297" s="11"/>
      <c r="AO297" s="11"/>
      <c r="AP297" s="11"/>
      <c r="AQ297" s="11"/>
      <c r="AR297" s="11"/>
      <c r="AS297" s="11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148"/>
      <c r="ET297" s="11"/>
      <c r="EU297" s="11"/>
      <c r="EV297" s="11"/>
      <c r="EW297" s="11"/>
      <c r="EX297" s="11"/>
      <c r="EY297" s="16"/>
      <c r="EZ297" s="19"/>
      <c r="FA297" s="16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</row>
    <row r="298" spans="2:168" x14ac:dyDescent="0.35">
      <c r="B298" s="12"/>
      <c r="C298" s="13"/>
      <c r="D298" s="13"/>
      <c r="E298" s="14"/>
      <c r="F298" s="14"/>
      <c r="G298" s="14"/>
      <c r="H298" s="15"/>
      <c r="I298" s="16"/>
      <c r="J298" s="17"/>
      <c r="K298" s="14"/>
      <c r="L298" s="18"/>
      <c r="M298" s="16"/>
      <c r="N298" s="15"/>
      <c r="O298" s="16"/>
      <c r="P298" s="15"/>
      <c r="Q298" s="14"/>
      <c r="R298" s="14"/>
      <c r="S298" s="19"/>
      <c r="T298" s="20"/>
      <c r="U298" s="19"/>
      <c r="V298" s="12"/>
      <c r="W298" s="19"/>
      <c r="X298" s="11"/>
      <c r="Y298" s="21"/>
      <c r="Z298" s="14"/>
      <c r="AA298" s="11"/>
      <c r="AB298" s="11"/>
      <c r="AC298" s="11"/>
      <c r="AD298" s="11"/>
      <c r="AE298" s="11"/>
      <c r="AF298" s="11"/>
      <c r="AG298" s="11"/>
      <c r="AH298" s="20"/>
      <c r="AI298" s="19"/>
      <c r="AJ298" s="11"/>
      <c r="AK298" s="21"/>
      <c r="AL298" s="14"/>
      <c r="AM298" s="11"/>
      <c r="AN298" s="11"/>
      <c r="AO298" s="11"/>
      <c r="AP298" s="11"/>
      <c r="AQ298" s="11"/>
      <c r="AR298" s="11"/>
      <c r="AS298" s="11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148"/>
      <c r="ET298" s="11"/>
      <c r="EU298" s="11"/>
      <c r="EV298" s="11"/>
      <c r="EW298" s="11"/>
      <c r="EX298" s="11"/>
      <c r="EY298" s="16"/>
      <c r="EZ298" s="19"/>
      <c r="FA298" s="16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</row>
    <row r="299" spans="2:168" x14ac:dyDescent="0.35">
      <c r="B299" s="12"/>
      <c r="C299" s="13"/>
      <c r="D299" s="13"/>
      <c r="E299" s="14"/>
      <c r="F299" s="14"/>
      <c r="G299" s="14"/>
      <c r="H299" s="15"/>
      <c r="I299" s="16"/>
      <c r="J299" s="17"/>
      <c r="K299" s="14"/>
      <c r="L299" s="18"/>
      <c r="M299" s="16"/>
      <c r="N299" s="15"/>
      <c r="O299" s="16"/>
      <c r="P299" s="15"/>
      <c r="Q299" s="14"/>
      <c r="R299" s="14"/>
      <c r="S299" s="19"/>
      <c r="T299" s="20"/>
      <c r="U299" s="19"/>
      <c r="V299" s="12"/>
      <c r="W299" s="19"/>
      <c r="X299" s="11"/>
      <c r="Y299" s="21"/>
      <c r="Z299" s="14"/>
      <c r="AA299" s="11"/>
      <c r="AB299" s="11"/>
      <c r="AC299" s="11"/>
      <c r="AD299" s="11"/>
      <c r="AE299" s="11"/>
      <c r="AF299" s="11"/>
      <c r="AG299" s="11"/>
      <c r="AH299" s="20"/>
      <c r="AI299" s="19"/>
      <c r="AJ299" s="11"/>
      <c r="AK299" s="21"/>
      <c r="AL299" s="14"/>
      <c r="AM299" s="11"/>
      <c r="AN299" s="11"/>
      <c r="AO299" s="11"/>
      <c r="AP299" s="11"/>
      <c r="AQ299" s="11"/>
      <c r="AR299" s="11"/>
      <c r="AS299" s="11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148"/>
      <c r="ET299" s="11"/>
      <c r="EU299" s="11"/>
      <c r="EV299" s="11"/>
      <c r="EW299" s="11"/>
      <c r="EX299" s="11"/>
      <c r="EY299" s="16"/>
      <c r="EZ299" s="19"/>
      <c r="FA299" s="16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</row>
    <row r="300" spans="2:168" x14ac:dyDescent="0.35">
      <c r="B300" s="12"/>
      <c r="C300" s="13"/>
      <c r="D300" s="13"/>
      <c r="E300" s="14"/>
      <c r="F300" s="14"/>
      <c r="G300" s="14"/>
      <c r="H300" s="15"/>
      <c r="I300" s="16"/>
      <c r="J300" s="17"/>
      <c r="K300" s="14"/>
      <c r="L300" s="18"/>
      <c r="M300" s="16"/>
      <c r="N300" s="15"/>
      <c r="O300" s="16"/>
      <c r="P300" s="15"/>
      <c r="Q300" s="14"/>
      <c r="R300" s="14"/>
      <c r="S300" s="19"/>
      <c r="T300" s="20"/>
      <c r="U300" s="19"/>
      <c r="V300" s="12"/>
      <c r="W300" s="19"/>
      <c r="X300" s="11"/>
      <c r="Y300" s="21"/>
      <c r="Z300" s="14"/>
      <c r="AA300" s="11"/>
      <c r="AB300" s="11"/>
      <c r="AC300" s="11"/>
      <c r="AD300" s="11"/>
      <c r="AE300" s="11"/>
      <c r="AF300" s="11"/>
      <c r="AG300" s="11"/>
      <c r="AH300" s="20"/>
      <c r="AI300" s="19"/>
      <c r="AJ300" s="11"/>
      <c r="AK300" s="21"/>
      <c r="AL300" s="14"/>
      <c r="AM300" s="11"/>
      <c r="AN300" s="11"/>
      <c r="AO300" s="11"/>
      <c r="AP300" s="11"/>
      <c r="AQ300" s="11"/>
      <c r="AR300" s="11"/>
      <c r="AS300" s="11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148"/>
      <c r="ET300" s="11"/>
      <c r="EU300" s="11"/>
      <c r="EV300" s="11"/>
      <c r="EW300" s="11"/>
      <c r="EX300" s="11"/>
      <c r="EY300" s="16"/>
      <c r="EZ300" s="19"/>
      <c r="FA300" s="16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</row>
    <row r="301" spans="2:168" x14ac:dyDescent="0.35">
      <c r="B301" s="12"/>
      <c r="C301" s="13"/>
      <c r="D301" s="13"/>
      <c r="E301" s="14"/>
      <c r="F301" s="14"/>
      <c r="G301" s="14"/>
      <c r="H301" s="15"/>
      <c r="I301" s="16"/>
      <c r="J301" s="17"/>
      <c r="K301" s="14"/>
      <c r="L301" s="18"/>
      <c r="M301" s="16"/>
      <c r="N301" s="15"/>
      <c r="O301" s="16"/>
      <c r="P301" s="15"/>
      <c r="Q301" s="14"/>
      <c r="R301" s="14"/>
      <c r="S301" s="19"/>
      <c r="T301" s="20"/>
      <c r="U301" s="19"/>
      <c r="V301" s="12"/>
      <c r="W301" s="19"/>
      <c r="X301" s="11"/>
      <c r="Y301" s="21"/>
      <c r="Z301" s="14"/>
      <c r="AA301" s="11"/>
      <c r="AB301" s="11"/>
      <c r="AC301" s="11"/>
      <c r="AD301" s="11"/>
      <c r="AE301" s="11"/>
      <c r="AF301" s="11"/>
      <c r="AG301" s="11"/>
      <c r="AH301" s="20"/>
      <c r="AI301" s="19"/>
      <c r="AJ301" s="11"/>
      <c r="AK301" s="21"/>
      <c r="AL301" s="14"/>
      <c r="AM301" s="11"/>
      <c r="AN301" s="11"/>
      <c r="AO301" s="11"/>
      <c r="AP301" s="11"/>
      <c r="AQ301" s="11"/>
      <c r="AR301" s="11"/>
      <c r="AS301" s="11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148"/>
      <c r="ET301" s="11"/>
      <c r="EU301" s="11"/>
      <c r="EV301" s="11"/>
      <c r="EW301" s="11"/>
      <c r="EX301" s="11"/>
      <c r="EY301" s="16"/>
      <c r="EZ301" s="19"/>
      <c r="FA301" s="16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</row>
    <row r="302" spans="2:168" x14ac:dyDescent="0.35">
      <c r="B302" s="12"/>
      <c r="C302" s="13"/>
      <c r="D302" s="13"/>
      <c r="E302" s="14"/>
      <c r="F302" s="14"/>
      <c r="G302" s="14"/>
      <c r="H302" s="15"/>
      <c r="I302" s="16"/>
      <c r="J302" s="17"/>
      <c r="K302" s="14"/>
      <c r="L302" s="18"/>
      <c r="M302" s="16"/>
      <c r="N302" s="15"/>
      <c r="O302" s="16"/>
      <c r="P302" s="15"/>
      <c r="Q302" s="14"/>
      <c r="R302" s="14"/>
      <c r="S302" s="19"/>
      <c r="T302" s="20"/>
      <c r="U302" s="19"/>
      <c r="V302" s="12"/>
      <c r="W302" s="19"/>
      <c r="X302" s="11"/>
      <c r="Y302" s="21"/>
      <c r="Z302" s="14"/>
      <c r="AA302" s="11"/>
      <c r="AB302" s="11"/>
      <c r="AC302" s="11"/>
      <c r="AD302" s="11"/>
      <c r="AE302" s="11"/>
      <c r="AF302" s="11"/>
      <c r="AG302" s="11"/>
      <c r="AH302" s="20"/>
      <c r="AI302" s="19"/>
      <c r="AJ302" s="11"/>
      <c r="AK302" s="21"/>
      <c r="AL302" s="14"/>
      <c r="AM302" s="11"/>
      <c r="AN302" s="11"/>
      <c r="AO302" s="11"/>
      <c r="AP302" s="11"/>
      <c r="AQ302" s="11"/>
      <c r="AR302" s="11"/>
      <c r="AS302" s="11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148"/>
      <c r="ET302" s="11"/>
      <c r="EU302" s="11"/>
      <c r="EV302" s="11"/>
      <c r="EW302" s="11"/>
      <c r="EX302" s="11"/>
      <c r="EY302" s="16"/>
      <c r="EZ302" s="19"/>
      <c r="FA302" s="16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</row>
    <row r="303" spans="2:168" x14ac:dyDescent="0.35">
      <c r="B303" s="12"/>
      <c r="C303" s="13"/>
      <c r="D303" s="13"/>
      <c r="E303" s="14"/>
      <c r="F303" s="14"/>
      <c r="G303" s="14"/>
      <c r="H303" s="15"/>
      <c r="I303" s="16"/>
      <c r="J303" s="17"/>
      <c r="K303" s="14"/>
      <c r="L303" s="18"/>
      <c r="M303" s="16"/>
      <c r="N303" s="15"/>
      <c r="O303" s="16"/>
      <c r="P303" s="15"/>
      <c r="Q303" s="14"/>
      <c r="R303" s="14"/>
      <c r="S303" s="19"/>
      <c r="T303" s="20"/>
      <c r="U303" s="19"/>
      <c r="V303" s="12"/>
      <c r="W303" s="19"/>
      <c r="X303" s="11"/>
      <c r="Y303" s="21"/>
      <c r="Z303" s="14"/>
      <c r="AA303" s="11"/>
      <c r="AB303" s="11"/>
      <c r="AC303" s="11"/>
      <c r="AD303" s="11"/>
      <c r="AE303" s="11"/>
      <c r="AF303" s="11"/>
      <c r="AG303" s="11"/>
      <c r="AH303" s="20"/>
      <c r="AI303" s="19"/>
      <c r="AJ303" s="11"/>
      <c r="AK303" s="21"/>
      <c r="AL303" s="14"/>
      <c r="AM303" s="11"/>
      <c r="AN303" s="11"/>
      <c r="AO303" s="11"/>
      <c r="AP303" s="11"/>
      <c r="AQ303" s="11"/>
      <c r="AR303" s="11"/>
      <c r="AS303" s="11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148"/>
      <c r="ET303" s="11"/>
      <c r="EU303" s="11"/>
      <c r="EV303" s="11"/>
      <c r="EW303" s="11"/>
      <c r="EX303" s="11"/>
      <c r="EY303" s="16"/>
      <c r="EZ303" s="19"/>
      <c r="FA303" s="16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</row>
    <row r="304" spans="2:168" x14ac:dyDescent="0.35">
      <c r="B304" s="12"/>
      <c r="C304" s="13"/>
      <c r="D304" s="13"/>
      <c r="E304" s="14"/>
      <c r="F304" s="14"/>
      <c r="G304" s="14"/>
      <c r="H304" s="15"/>
      <c r="I304" s="16"/>
      <c r="J304" s="17"/>
      <c r="K304" s="14"/>
      <c r="L304" s="18"/>
      <c r="M304" s="16"/>
      <c r="N304" s="15"/>
      <c r="O304" s="16"/>
      <c r="P304" s="15"/>
      <c r="Q304" s="14"/>
      <c r="R304" s="14"/>
      <c r="S304" s="19"/>
      <c r="T304" s="20"/>
      <c r="U304" s="19"/>
      <c r="V304" s="12"/>
      <c r="W304" s="19"/>
      <c r="X304" s="11"/>
      <c r="Y304" s="21"/>
      <c r="Z304" s="14"/>
      <c r="AA304" s="11"/>
      <c r="AB304" s="11"/>
      <c r="AC304" s="11"/>
      <c r="AD304" s="11"/>
      <c r="AE304" s="11"/>
      <c r="AF304" s="11"/>
      <c r="AG304" s="11"/>
      <c r="AH304" s="20"/>
      <c r="AI304" s="19"/>
      <c r="AJ304" s="11"/>
      <c r="AK304" s="21"/>
      <c r="AL304" s="14"/>
      <c r="AM304" s="11"/>
      <c r="AN304" s="11"/>
      <c r="AO304" s="11"/>
      <c r="AP304" s="11"/>
      <c r="AQ304" s="11"/>
      <c r="AR304" s="11"/>
      <c r="AS304" s="11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148"/>
      <c r="ET304" s="11"/>
      <c r="EU304" s="11"/>
      <c r="EV304" s="11"/>
      <c r="EW304" s="11"/>
      <c r="EX304" s="11"/>
      <c r="EY304" s="16"/>
      <c r="EZ304" s="19"/>
      <c r="FA304" s="16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</row>
    <row r="305" spans="2:168" x14ac:dyDescent="0.35">
      <c r="B305" s="12"/>
      <c r="C305" s="13"/>
      <c r="D305" s="13"/>
      <c r="E305" s="14"/>
      <c r="F305" s="14"/>
      <c r="G305" s="14"/>
      <c r="H305" s="15"/>
      <c r="I305" s="16"/>
      <c r="J305" s="17"/>
      <c r="K305" s="14"/>
      <c r="L305" s="18"/>
      <c r="M305" s="16"/>
      <c r="N305" s="15"/>
      <c r="O305" s="16"/>
      <c r="P305" s="15"/>
      <c r="Q305" s="14"/>
      <c r="R305" s="14"/>
      <c r="S305" s="19"/>
      <c r="T305" s="20"/>
      <c r="U305" s="19"/>
      <c r="V305" s="12"/>
      <c r="W305" s="19"/>
      <c r="X305" s="11"/>
      <c r="Y305" s="21"/>
      <c r="Z305" s="14"/>
      <c r="AA305" s="11"/>
      <c r="AB305" s="11"/>
      <c r="AC305" s="11"/>
      <c r="AD305" s="11"/>
      <c r="AE305" s="11"/>
      <c r="AF305" s="11"/>
      <c r="AG305" s="11"/>
      <c r="AH305" s="20"/>
      <c r="AI305" s="19"/>
      <c r="AJ305" s="11"/>
      <c r="AK305" s="21"/>
      <c r="AL305" s="14"/>
      <c r="AM305" s="11"/>
      <c r="AN305" s="11"/>
      <c r="AO305" s="11"/>
      <c r="AP305" s="11"/>
      <c r="AQ305" s="11"/>
      <c r="AR305" s="11"/>
      <c r="AS305" s="11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148"/>
      <c r="ET305" s="11"/>
      <c r="EU305" s="11"/>
      <c r="EV305" s="11"/>
      <c r="EW305" s="11"/>
      <c r="EX305" s="11"/>
      <c r="EY305" s="16"/>
      <c r="EZ305" s="19"/>
      <c r="FA305" s="16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</row>
    <row r="306" spans="2:168" x14ac:dyDescent="0.35">
      <c r="B306" s="12"/>
      <c r="C306" s="13"/>
      <c r="D306" s="13"/>
      <c r="E306" s="14"/>
      <c r="F306" s="14"/>
      <c r="G306" s="14"/>
      <c r="H306" s="15"/>
      <c r="I306" s="16"/>
      <c r="J306" s="17"/>
      <c r="K306" s="14"/>
      <c r="L306" s="18"/>
      <c r="M306" s="16"/>
      <c r="N306" s="15"/>
      <c r="O306" s="16"/>
      <c r="P306" s="15"/>
      <c r="Q306" s="14"/>
      <c r="R306" s="14"/>
      <c r="S306" s="19"/>
      <c r="T306" s="20"/>
      <c r="U306" s="19"/>
      <c r="V306" s="12"/>
      <c r="W306" s="19"/>
      <c r="X306" s="11"/>
      <c r="Y306" s="21"/>
      <c r="Z306" s="14"/>
      <c r="AA306" s="11"/>
      <c r="AB306" s="11"/>
      <c r="AC306" s="11"/>
      <c r="AD306" s="11"/>
      <c r="AE306" s="11"/>
      <c r="AF306" s="11"/>
      <c r="AG306" s="11"/>
      <c r="AH306" s="20"/>
      <c r="AI306" s="19"/>
      <c r="AJ306" s="11"/>
      <c r="AK306" s="21"/>
      <c r="AL306" s="14"/>
      <c r="AM306" s="11"/>
      <c r="AN306" s="11"/>
      <c r="AO306" s="11"/>
      <c r="AP306" s="11"/>
      <c r="AQ306" s="11"/>
      <c r="AR306" s="11"/>
      <c r="AS306" s="11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148"/>
      <c r="ET306" s="11"/>
      <c r="EU306" s="11"/>
      <c r="EV306" s="11"/>
      <c r="EW306" s="11"/>
      <c r="EX306" s="11"/>
      <c r="EY306" s="16"/>
      <c r="EZ306" s="19"/>
      <c r="FA306" s="16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</row>
    <row r="307" spans="2:168" x14ac:dyDescent="0.35">
      <c r="B307" s="12"/>
      <c r="C307" s="13"/>
      <c r="D307" s="13"/>
      <c r="E307" s="14"/>
      <c r="F307" s="14"/>
      <c r="G307" s="14"/>
      <c r="H307" s="15"/>
      <c r="I307" s="16"/>
      <c r="J307" s="17"/>
      <c r="K307" s="14"/>
      <c r="L307" s="18"/>
      <c r="M307" s="16"/>
      <c r="N307" s="15"/>
      <c r="O307" s="16"/>
      <c r="P307" s="15"/>
      <c r="Q307" s="14"/>
      <c r="R307" s="14"/>
      <c r="S307" s="19"/>
      <c r="T307" s="20"/>
      <c r="U307" s="19"/>
      <c r="V307" s="12"/>
      <c r="W307" s="19"/>
      <c r="X307" s="11"/>
      <c r="Y307" s="21"/>
      <c r="Z307" s="14"/>
      <c r="AA307" s="11"/>
      <c r="AB307" s="11"/>
      <c r="AC307" s="11"/>
      <c r="AD307" s="11"/>
      <c r="AE307" s="11"/>
      <c r="AF307" s="11"/>
      <c r="AG307" s="11"/>
      <c r="AH307" s="20"/>
      <c r="AI307" s="19"/>
      <c r="AJ307" s="11"/>
      <c r="AK307" s="21"/>
      <c r="AL307" s="14"/>
      <c r="AM307" s="11"/>
      <c r="AN307" s="11"/>
      <c r="AO307" s="11"/>
      <c r="AP307" s="11"/>
      <c r="AQ307" s="11"/>
      <c r="AR307" s="11"/>
      <c r="AS307" s="11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148"/>
      <c r="ET307" s="11"/>
      <c r="EU307" s="11"/>
      <c r="EV307" s="11"/>
      <c r="EW307" s="11"/>
      <c r="EX307" s="11"/>
      <c r="EY307" s="16"/>
      <c r="EZ307" s="19"/>
      <c r="FA307" s="16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</row>
    <row r="308" spans="2:168" x14ac:dyDescent="0.35">
      <c r="B308" s="12"/>
      <c r="C308" s="13"/>
      <c r="D308" s="13"/>
      <c r="E308" s="14"/>
      <c r="F308" s="14"/>
      <c r="G308" s="14"/>
      <c r="H308" s="15"/>
      <c r="I308" s="16"/>
      <c r="J308" s="17"/>
      <c r="K308" s="14"/>
      <c r="L308" s="18"/>
      <c r="M308" s="16"/>
      <c r="N308" s="15"/>
      <c r="O308" s="16"/>
      <c r="P308" s="15"/>
      <c r="Q308" s="14"/>
      <c r="R308" s="14"/>
      <c r="S308" s="19"/>
      <c r="T308" s="20"/>
      <c r="U308" s="19"/>
      <c r="V308" s="12"/>
      <c r="W308" s="19"/>
      <c r="X308" s="11"/>
      <c r="Y308" s="21"/>
      <c r="Z308" s="14"/>
      <c r="AA308" s="11"/>
      <c r="AB308" s="11"/>
      <c r="AC308" s="11"/>
      <c r="AD308" s="11"/>
      <c r="AE308" s="11"/>
      <c r="AF308" s="11"/>
      <c r="AG308" s="11"/>
      <c r="AH308" s="20"/>
      <c r="AI308" s="19"/>
      <c r="AJ308" s="11"/>
      <c r="AK308" s="21"/>
      <c r="AL308" s="14"/>
      <c r="AM308" s="11"/>
      <c r="AN308" s="11"/>
      <c r="AO308" s="11"/>
      <c r="AP308" s="11"/>
      <c r="AQ308" s="11"/>
      <c r="AR308" s="11"/>
      <c r="AS308" s="11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148"/>
      <c r="ET308" s="11"/>
      <c r="EU308" s="11"/>
      <c r="EV308" s="11"/>
      <c r="EW308" s="11"/>
      <c r="EX308" s="11"/>
      <c r="EY308" s="16"/>
      <c r="EZ308" s="19"/>
      <c r="FA308" s="16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</row>
    <row r="309" spans="2:168" x14ac:dyDescent="0.35">
      <c r="B309" s="12"/>
      <c r="C309" s="13"/>
      <c r="D309" s="13"/>
      <c r="E309" s="14"/>
      <c r="F309" s="14"/>
      <c r="G309" s="14"/>
      <c r="H309" s="15"/>
      <c r="I309" s="16"/>
      <c r="J309" s="17"/>
      <c r="K309" s="14"/>
      <c r="L309" s="18"/>
      <c r="M309" s="16"/>
      <c r="N309" s="15"/>
      <c r="O309" s="16"/>
      <c r="P309" s="15"/>
      <c r="Q309" s="14"/>
      <c r="R309" s="14"/>
      <c r="S309" s="19"/>
      <c r="T309" s="20"/>
      <c r="U309" s="19"/>
      <c r="V309" s="12"/>
      <c r="W309" s="19"/>
      <c r="X309" s="11"/>
      <c r="Y309" s="21"/>
      <c r="Z309" s="14"/>
      <c r="AA309" s="11"/>
      <c r="AB309" s="11"/>
      <c r="AC309" s="11"/>
      <c r="AD309" s="11"/>
      <c r="AE309" s="11"/>
      <c r="AF309" s="11"/>
      <c r="AG309" s="11"/>
      <c r="AH309" s="20"/>
      <c r="AI309" s="19"/>
      <c r="AJ309" s="11"/>
      <c r="AK309" s="21"/>
      <c r="AL309" s="14"/>
      <c r="AM309" s="11"/>
      <c r="AN309" s="11"/>
      <c r="AO309" s="11"/>
      <c r="AP309" s="11"/>
      <c r="AQ309" s="11"/>
      <c r="AR309" s="11"/>
      <c r="AS309" s="11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148"/>
      <c r="ET309" s="11"/>
      <c r="EU309" s="11"/>
      <c r="EV309" s="11"/>
      <c r="EW309" s="11"/>
      <c r="EX309" s="11"/>
      <c r="EY309" s="16"/>
      <c r="EZ309" s="19"/>
      <c r="FA309" s="16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</row>
    <row r="310" spans="2:168" x14ac:dyDescent="0.35">
      <c r="B310" s="12"/>
      <c r="C310" s="13"/>
      <c r="D310" s="13"/>
      <c r="E310" s="14"/>
      <c r="F310" s="14"/>
      <c r="G310" s="14"/>
      <c r="H310" s="15"/>
      <c r="I310" s="16"/>
      <c r="J310" s="17"/>
      <c r="K310" s="14"/>
      <c r="L310" s="18"/>
      <c r="M310" s="16"/>
      <c r="N310" s="15"/>
      <c r="O310" s="16"/>
      <c r="P310" s="15"/>
      <c r="Q310" s="14"/>
      <c r="R310" s="14"/>
      <c r="S310" s="19"/>
      <c r="T310" s="20"/>
      <c r="U310" s="19"/>
      <c r="V310" s="12"/>
      <c r="W310" s="19"/>
      <c r="X310" s="11"/>
      <c r="Y310" s="21"/>
      <c r="Z310" s="14"/>
      <c r="AA310" s="11"/>
      <c r="AB310" s="11"/>
      <c r="AC310" s="11"/>
      <c r="AD310" s="11"/>
      <c r="AE310" s="11"/>
      <c r="AF310" s="11"/>
      <c r="AG310" s="11"/>
      <c r="AH310" s="20"/>
      <c r="AI310" s="19"/>
      <c r="AJ310" s="11"/>
      <c r="AK310" s="21"/>
      <c r="AL310" s="14"/>
      <c r="AM310" s="11"/>
      <c r="AN310" s="11"/>
      <c r="AO310" s="11"/>
      <c r="AP310" s="11"/>
      <c r="AQ310" s="11"/>
      <c r="AR310" s="11"/>
      <c r="AS310" s="11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148"/>
      <c r="ET310" s="11"/>
      <c r="EU310" s="11"/>
      <c r="EV310" s="11"/>
      <c r="EW310" s="11"/>
      <c r="EX310" s="11"/>
      <c r="EY310" s="16"/>
      <c r="EZ310" s="19"/>
      <c r="FA310" s="16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</row>
    <row r="311" spans="2:168" x14ac:dyDescent="0.35">
      <c r="B311" s="12"/>
      <c r="C311" s="13"/>
      <c r="D311" s="13"/>
      <c r="E311" s="14"/>
      <c r="F311" s="14"/>
      <c r="G311" s="14"/>
      <c r="H311" s="15"/>
      <c r="I311" s="16"/>
      <c r="J311" s="17"/>
      <c r="K311" s="14"/>
      <c r="L311" s="18"/>
      <c r="M311" s="16"/>
      <c r="N311" s="15"/>
      <c r="O311" s="16"/>
      <c r="P311" s="15"/>
      <c r="Q311" s="14"/>
      <c r="R311" s="14"/>
      <c r="S311" s="19"/>
      <c r="T311" s="20"/>
      <c r="U311" s="19"/>
      <c r="V311" s="12"/>
      <c r="W311" s="19"/>
      <c r="X311" s="11"/>
      <c r="Y311" s="21"/>
      <c r="Z311" s="14"/>
      <c r="AA311" s="11"/>
      <c r="AB311" s="11"/>
      <c r="AC311" s="11"/>
      <c r="AD311" s="11"/>
      <c r="AE311" s="11"/>
      <c r="AF311" s="11"/>
      <c r="AG311" s="11"/>
      <c r="AH311" s="20"/>
      <c r="AI311" s="19"/>
      <c r="AJ311" s="11"/>
      <c r="AK311" s="21"/>
      <c r="AL311" s="14"/>
      <c r="AM311" s="11"/>
      <c r="AN311" s="11"/>
      <c r="AO311" s="11"/>
      <c r="AP311" s="11"/>
      <c r="AQ311" s="11"/>
      <c r="AR311" s="11"/>
      <c r="AS311" s="11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148"/>
      <c r="ET311" s="11"/>
      <c r="EU311" s="11"/>
      <c r="EV311" s="11"/>
      <c r="EW311" s="11"/>
      <c r="EX311" s="11"/>
      <c r="EY311" s="16"/>
      <c r="EZ311" s="19"/>
      <c r="FA311" s="16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</row>
    <row r="312" spans="2:168" x14ac:dyDescent="0.35">
      <c r="B312" s="12"/>
      <c r="C312" s="13"/>
      <c r="D312" s="13"/>
      <c r="E312" s="14"/>
      <c r="F312" s="14"/>
      <c r="G312" s="14"/>
      <c r="H312" s="15"/>
      <c r="I312" s="16"/>
      <c r="J312" s="17"/>
      <c r="K312" s="14"/>
      <c r="L312" s="18"/>
      <c r="M312" s="16"/>
      <c r="N312" s="15"/>
      <c r="O312" s="16"/>
      <c r="P312" s="15"/>
      <c r="Q312" s="14"/>
      <c r="R312" s="14"/>
      <c r="S312" s="19"/>
      <c r="T312" s="20"/>
      <c r="U312" s="19"/>
      <c r="V312" s="12"/>
      <c r="W312" s="19"/>
      <c r="X312" s="11"/>
      <c r="Y312" s="21"/>
      <c r="Z312" s="14"/>
      <c r="AA312" s="11"/>
      <c r="AB312" s="11"/>
      <c r="AC312" s="11"/>
      <c r="AD312" s="11"/>
      <c r="AE312" s="11"/>
      <c r="AF312" s="11"/>
      <c r="AG312" s="11"/>
      <c r="AH312" s="20"/>
      <c r="AI312" s="19"/>
      <c r="AJ312" s="11"/>
      <c r="AK312" s="21"/>
      <c r="AL312" s="14"/>
      <c r="AM312" s="11"/>
      <c r="AN312" s="11"/>
      <c r="AO312" s="11"/>
      <c r="AP312" s="11"/>
      <c r="AQ312" s="11"/>
      <c r="AR312" s="11"/>
      <c r="AS312" s="11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148"/>
      <c r="ET312" s="11"/>
      <c r="EU312" s="11"/>
      <c r="EV312" s="11"/>
      <c r="EW312" s="11"/>
      <c r="EX312" s="11"/>
      <c r="EY312" s="16"/>
      <c r="EZ312" s="19"/>
      <c r="FA312" s="16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</row>
    <row r="313" spans="2:168" x14ac:dyDescent="0.35">
      <c r="B313" s="12"/>
      <c r="C313" s="13"/>
      <c r="D313" s="13"/>
      <c r="E313" s="14"/>
      <c r="F313" s="14"/>
      <c r="G313" s="14"/>
      <c r="H313" s="15"/>
      <c r="I313" s="16"/>
      <c r="J313" s="17"/>
      <c r="K313" s="14"/>
      <c r="L313" s="18"/>
      <c r="M313" s="16"/>
      <c r="N313" s="15"/>
      <c r="O313" s="16"/>
      <c r="P313" s="15"/>
      <c r="Q313" s="14"/>
      <c r="R313" s="14"/>
      <c r="S313" s="19"/>
      <c r="T313" s="20"/>
      <c r="U313" s="19"/>
      <c r="V313" s="12"/>
      <c r="W313" s="19"/>
      <c r="X313" s="11"/>
      <c r="Y313" s="21"/>
      <c r="Z313" s="14"/>
      <c r="AA313" s="11"/>
      <c r="AB313" s="11"/>
      <c r="AC313" s="11"/>
      <c r="AD313" s="11"/>
      <c r="AE313" s="11"/>
      <c r="AF313" s="11"/>
      <c r="AG313" s="11"/>
      <c r="AH313" s="20"/>
      <c r="AI313" s="19"/>
      <c r="AJ313" s="11"/>
      <c r="AK313" s="21"/>
      <c r="AL313" s="14"/>
      <c r="AM313" s="11"/>
      <c r="AN313" s="11"/>
      <c r="AO313" s="11"/>
      <c r="AP313" s="11"/>
      <c r="AQ313" s="11"/>
      <c r="AR313" s="11"/>
      <c r="AS313" s="11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148"/>
      <c r="ET313" s="11"/>
      <c r="EU313" s="11"/>
      <c r="EV313" s="11"/>
      <c r="EW313" s="11"/>
      <c r="EX313" s="11"/>
      <c r="EY313" s="16"/>
      <c r="EZ313" s="19"/>
      <c r="FA313" s="16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</row>
    <row r="314" spans="2:168" x14ac:dyDescent="0.35">
      <c r="B314" s="12"/>
      <c r="C314" s="13"/>
      <c r="D314" s="13"/>
      <c r="E314" s="14"/>
      <c r="F314" s="14"/>
      <c r="G314" s="14"/>
      <c r="H314" s="15"/>
      <c r="I314" s="16"/>
      <c r="J314" s="17"/>
      <c r="K314" s="14"/>
      <c r="L314" s="18"/>
      <c r="M314" s="16"/>
      <c r="N314" s="15"/>
      <c r="O314" s="16"/>
      <c r="P314" s="15"/>
      <c r="Q314" s="14"/>
      <c r="R314" s="14"/>
      <c r="S314" s="19"/>
      <c r="T314" s="20"/>
      <c r="U314" s="19"/>
      <c r="V314" s="12"/>
      <c r="W314" s="19"/>
      <c r="X314" s="11"/>
      <c r="Y314" s="21"/>
      <c r="Z314" s="14"/>
      <c r="AA314" s="11"/>
      <c r="AB314" s="11"/>
      <c r="AC314" s="11"/>
      <c r="AD314" s="11"/>
      <c r="AE314" s="11"/>
      <c r="AF314" s="11"/>
      <c r="AG314" s="11"/>
      <c r="AH314" s="20"/>
      <c r="AI314" s="19"/>
      <c r="AJ314" s="11"/>
      <c r="AK314" s="21"/>
      <c r="AL314" s="14"/>
      <c r="AM314" s="11"/>
      <c r="AN314" s="11"/>
      <c r="AO314" s="11"/>
      <c r="AP314" s="11"/>
      <c r="AQ314" s="11"/>
      <c r="AR314" s="11"/>
      <c r="AS314" s="11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148"/>
      <c r="ET314" s="11"/>
      <c r="EU314" s="11"/>
      <c r="EV314" s="11"/>
      <c r="EW314" s="11"/>
      <c r="EX314" s="11"/>
      <c r="EY314" s="16"/>
      <c r="EZ314" s="19"/>
      <c r="FA314" s="16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</row>
    <row r="315" spans="2:168" x14ac:dyDescent="0.35">
      <c r="B315" s="12"/>
      <c r="C315" s="13"/>
      <c r="D315" s="13"/>
      <c r="E315" s="14"/>
      <c r="F315" s="14"/>
      <c r="G315" s="14"/>
      <c r="H315" s="15"/>
      <c r="I315" s="16"/>
      <c r="J315" s="17"/>
      <c r="K315" s="14"/>
      <c r="L315" s="18"/>
      <c r="M315" s="16"/>
      <c r="N315" s="15"/>
      <c r="O315" s="16"/>
      <c r="P315" s="15"/>
      <c r="Q315" s="14"/>
      <c r="R315" s="14"/>
      <c r="S315" s="19"/>
      <c r="T315" s="20"/>
      <c r="U315" s="19"/>
      <c r="V315" s="12"/>
      <c r="W315" s="19"/>
      <c r="X315" s="11"/>
      <c r="Y315" s="21"/>
      <c r="Z315" s="14"/>
      <c r="AA315" s="11"/>
      <c r="AB315" s="11"/>
      <c r="AC315" s="11"/>
      <c r="AD315" s="11"/>
      <c r="AE315" s="11"/>
      <c r="AF315" s="11"/>
      <c r="AG315" s="11"/>
      <c r="AH315" s="20"/>
      <c r="AI315" s="19"/>
      <c r="AJ315" s="11"/>
      <c r="AK315" s="21"/>
      <c r="AL315" s="14"/>
      <c r="AM315" s="11"/>
      <c r="AN315" s="11"/>
      <c r="AO315" s="11"/>
      <c r="AP315" s="11"/>
      <c r="AQ315" s="11"/>
      <c r="AR315" s="11"/>
      <c r="AS315" s="11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148"/>
      <c r="ET315" s="11"/>
      <c r="EU315" s="11"/>
      <c r="EV315" s="11"/>
      <c r="EW315" s="11"/>
      <c r="EX315" s="11"/>
      <c r="EY315" s="16"/>
      <c r="EZ315" s="19"/>
      <c r="FA315" s="16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</row>
    <row r="316" spans="2:168" x14ac:dyDescent="0.35">
      <c r="B316" s="12"/>
      <c r="C316" s="13"/>
      <c r="D316" s="13"/>
      <c r="E316" s="14"/>
      <c r="F316" s="14"/>
      <c r="G316" s="14"/>
      <c r="H316" s="15"/>
      <c r="I316" s="16"/>
      <c r="J316" s="17"/>
      <c r="K316" s="14"/>
      <c r="L316" s="18"/>
      <c r="M316" s="16"/>
      <c r="N316" s="15"/>
      <c r="O316" s="16"/>
      <c r="P316" s="15"/>
      <c r="Q316" s="14"/>
      <c r="R316" s="14"/>
      <c r="S316" s="19"/>
      <c r="T316" s="20"/>
      <c r="U316" s="19"/>
      <c r="V316" s="12"/>
      <c r="W316" s="19"/>
      <c r="X316" s="11"/>
      <c r="Y316" s="21"/>
      <c r="Z316" s="14"/>
      <c r="AA316" s="11"/>
      <c r="AB316" s="11"/>
      <c r="AC316" s="11"/>
      <c r="AD316" s="11"/>
      <c r="AE316" s="11"/>
      <c r="AF316" s="11"/>
      <c r="AG316" s="11"/>
      <c r="AH316" s="20"/>
      <c r="AI316" s="19"/>
      <c r="AJ316" s="11"/>
      <c r="AK316" s="21"/>
      <c r="AL316" s="14"/>
      <c r="AM316" s="11"/>
      <c r="AN316" s="11"/>
      <c r="AO316" s="11"/>
      <c r="AP316" s="11"/>
      <c r="AQ316" s="11"/>
      <c r="AR316" s="11"/>
      <c r="AS316" s="11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148"/>
      <c r="ET316" s="11"/>
      <c r="EU316" s="11"/>
      <c r="EV316" s="11"/>
      <c r="EW316" s="11"/>
      <c r="EX316" s="11"/>
      <c r="EY316" s="16"/>
      <c r="EZ316" s="19"/>
      <c r="FA316" s="16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</row>
    <row r="317" spans="2:168" x14ac:dyDescent="0.35">
      <c r="B317" s="12"/>
      <c r="C317" s="13"/>
      <c r="D317" s="13"/>
      <c r="E317" s="14"/>
      <c r="F317" s="14"/>
      <c r="G317" s="14"/>
      <c r="H317" s="15"/>
      <c r="I317" s="16"/>
      <c r="J317" s="17"/>
      <c r="K317" s="14"/>
      <c r="L317" s="18"/>
      <c r="M317" s="16"/>
      <c r="N317" s="15"/>
      <c r="O317" s="16"/>
      <c r="P317" s="15"/>
      <c r="Q317" s="14"/>
      <c r="R317" s="14"/>
      <c r="S317" s="19"/>
      <c r="T317" s="20"/>
      <c r="U317" s="19"/>
      <c r="V317" s="12"/>
      <c r="W317" s="19"/>
      <c r="X317" s="11"/>
      <c r="Y317" s="21"/>
      <c r="Z317" s="14"/>
      <c r="AA317" s="11"/>
      <c r="AB317" s="11"/>
      <c r="AC317" s="11"/>
      <c r="AD317" s="11"/>
      <c r="AE317" s="11"/>
      <c r="AF317" s="11"/>
      <c r="AG317" s="11"/>
      <c r="AH317" s="20"/>
      <c r="AI317" s="19"/>
      <c r="AJ317" s="11"/>
      <c r="AK317" s="21"/>
      <c r="AL317" s="14"/>
      <c r="AM317" s="11"/>
      <c r="AN317" s="11"/>
      <c r="AO317" s="11"/>
      <c r="AP317" s="11"/>
      <c r="AQ317" s="11"/>
      <c r="AR317" s="11"/>
      <c r="AS317" s="11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148"/>
      <c r="ET317" s="11"/>
      <c r="EU317" s="11"/>
      <c r="EV317" s="11"/>
      <c r="EW317" s="11"/>
      <c r="EX317" s="11"/>
      <c r="EY317" s="16"/>
      <c r="EZ317" s="19"/>
      <c r="FA317" s="16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</row>
    <row r="318" spans="2:168" x14ac:dyDescent="0.35">
      <c r="B318" s="12"/>
      <c r="C318" s="13"/>
      <c r="D318" s="13"/>
      <c r="E318" s="14"/>
      <c r="F318" s="14"/>
      <c r="G318" s="14"/>
      <c r="H318" s="15"/>
      <c r="I318" s="16"/>
      <c r="J318" s="17"/>
      <c r="K318" s="14"/>
      <c r="L318" s="18"/>
      <c r="M318" s="16"/>
      <c r="N318" s="15"/>
      <c r="O318" s="16"/>
      <c r="P318" s="15"/>
      <c r="Q318" s="14"/>
      <c r="R318" s="14"/>
      <c r="S318" s="19"/>
      <c r="T318" s="20"/>
      <c r="U318" s="19"/>
      <c r="V318" s="12"/>
      <c r="W318" s="19"/>
      <c r="X318" s="11"/>
      <c r="Y318" s="21"/>
      <c r="Z318" s="14"/>
      <c r="AA318" s="11"/>
      <c r="AB318" s="11"/>
      <c r="AC318" s="11"/>
      <c r="AD318" s="11"/>
      <c r="AE318" s="11"/>
      <c r="AF318" s="11"/>
      <c r="AG318" s="11"/>
      <c r="AH318" s="20"/>
      <c r="AI318" s="19"/>
      <c r="AJ318" s="11"/>
      <c r="AK318" s="21"/>
      <c r="AL318" s="14"/>
      <c r="AM318" s="11"/>
      <c r="AN318" s="11"/>
      <c r="AO318" s="11"/>
      <c r="AP318" s="11"/>
      <c r="AQ318" s="11"/>
      <c r="AR318" s="11"/>
      <c r="AS318" s="11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148"/>
      <c r="ET318" s="11"/>
      <c r="EU318" s="11"/>
      <c r="EV318" s="11"/>
      <c r="EW318" s="11"/>
      <c r="EX318" s="11"/>
      <c r="EY318" s="16"/>
      <c r="EZ318" s="19"/>
      <c r="FA318" s="16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</row>
    <row r="319" spans="2:168" x14ac:dyDescent="0.35">
      <c r="B319" s="12"/>
      <c r="C319" s="13"/>
      <c r="D319" s="13"/>
      <c r="E319" s="14"/>
      <c r="F319" s="14"/>
      <c r="G319" s="14"/>
      <c r="H319" s="15"/>
      <c r="I319" s="16"/>
      <c r="J319" s="17"/>
      <c r="K319" s="14"/>
      <c r="L319" s="18"/>
      <c r="M319" s="16"/>
      <c r="N319" s="15"/>
      <c r="O319" s="16"/>
      <c r="P319" s="15"/>
      <c r="Q319" s="14"/>
      <c r="R319" s="14"/>
      <c r="S319" s="19"/>
      <c r="T319" s="20"/>
      <c r="U319" s="19"/>
      <c r="V319" s="12"/>
      <c r="W319" s="19"/>
      <c r="X319" s="11"/>
      <c r="Y319" s="21"/>
      <c r="Z319" s="14"/>
      <c r="AA319" s="11"/>
      <c r="AB319" s="11"/>
      <c r="AC319" s="11"/>
      <c r="AD319" s="11"/>
      <c r="AE319" s="11"/>
      <c r="AF319" s="11"/>
      <c r="AG319" s="11"/>
      <c r="AH319" s="20"/>
      <c r="AI319" s="19"/>
      <c r="AJ319" s="11"/>
      <c r="AK319" s="21"/>
      <c r="AL319" s="14"/>
      <c r="AM319" s="11"/>
      <c r="AN319" s="11"/>
      <c r="AO319" s="11"/>
      <c r="AP319" s="11"/>
      <c r="AQ319" s="11"/>
      <c r="AR319" s="11"/>
      <c r="AS319" s="11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148"/>
      <c r="ET319" s="11"/>
      <c r="EU319" s="11"/>
      <c r="EV319" s="11"/>
      <c r="EW319" s="11"/>
      <c r="EX319" s="11"/>
      <c r="EY319" s="16"/>
      <c r="EZ319" s="19"/>
      <c r="FA319" s="16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</row>
    <row r="320" spans="2:168" x14ac:dyDescent="0.35">
      <c r="B320" s="12"/>
      <c r="C320" s="13"/>
      <c r="D320" s="13"/>
      <c r="E320" s="14"/>
      <c r="F320" s="14"/>
      <c r="G320" s="14"/>
      <c r="H320" s="15"/>
      <c r="I320" s="16"/>
      <c r="J320" s="17"/>
      <c r="K320" s="14"/>
      <c r="L320" s="18"/>
      <c r="M320" s="16"/>
      <c r="N320" s="15"/>
      <c r="O320" s="16"/>
      <c r="P320" s="15"/>
      <c r="Q320" s="14"/>
      <c r="R320" s="14"/>
      <c r="S320" s="19"/>
      <c r="T320" s="20"/>
      <c r="U320" s="19"/>
      <c r="V320" s="12"/>
      <c r="W320" s="19"/>
      <c r="X320" s="11"/>
      <c r="Y320" s="21"/>
      <c r="Z320" s="14"/>
      <c r="AA320" s="11"/>
      <c r="AB320" s="11"/>
      <c r="AC320" s="11"/>
      <c r="AD320" s="11"/>
      <c r="AE320" s="11"/>
      <c r="AF320" s="11"/>
      <c r="AG320" s="11"/>
      <c r="AH320" s="20"/>
      <c r="AI320" s="19"/>
      <c r="AJ320" s="11"/>
      <c r="AK320" s="21"/>
      <c r="AL320" s="14"/>
      <c r="AM320" s="11"/>
      <c r="AN320" s="11"/>
      <c r="AO320" s="11"/>
      <c r="AP320" s="11"/>
      <c r="AQ320" s="11"/>
      <c r="AR320" s="11"/>
      <c r="AS320" s="11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148"/>
      <c r="ET320" s="11"/>
      <c r="EU320" s="11"/>
      <c r="EV320" s="11"/>
      <c r="EW320" s="11"/>
      <c r="EX320" s="11"/>
      <c r="EY320" s="16"/>
      <c r="EZ320" s="19"/>
      <c r="FA320" s="16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</row>
    <row r="321" spans="2:168" x14ac:dyDescent="0.35">
      <c r="B321" s="12"/>
      <c r="C321" s="13"/>
      <c r="D321" s="13"/>
      <c r="E321" s="14"/>
      <c r="F321" s="14"/>
      <c r="G321" s="14"/>
      <c r="H321" s="15"/>
      <c r="I321" s="16"/>
      <c r="J321" s="17"/>
      <c r="K321" s="14"/>
      <c r="L321" s="18"/>
      <c r="M321" s="16"/>
      <c r="N321" s="15"/>
      <c r="O321" s="16"/>
      <c r="P321" s="15"/>
      <c r="Q321" s="14"/>
      <c r="R321" s="14"/>
      <c r="S321" s="19"/>
      <c r="T321" s="20"/>
      <c r="U321" s="19"/>
      <c r="V321" s="12"/>
      <c r="W321" s="19"/>
      <c r="X321" s="11"/>
      <c r="Y321" s="21"/>
      <c r="Z321" s="14"/>
      <c r="AA321" s="11"/>
      <c r="AB321" s="11"/>
      <c r="AC321" s="11"/>
      <c r="AD321" s="11"/>
      <c r="AE321" s="11"/>
      <c r="AF321" s="11"/>
      <c r="AG321" s="11"/>
      <c r="AH321" s="20"/>
      <c r="AI321" s="19"/>
      <c r="AJ321" s="11"/>
      <c r="AK321" s="21"/>
      <c r="AL321" s="14"/>
      <c r="AM321" s="11"/>
      <c r="AN321" s="11"/>
      <c r="AO321" s="11"/>
      <c r="AP321" s="11"/>
      <c r="AQ321" s="11"/>
      <c r="AR321" s="11"/>
      <c r="AS321" s="11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148"/>
      <c r="ET321" s="11"/>
      <c r="EU321" s="11"/>
      <c r="EV321" s="11"/>
      <c r="EW321" s="11"/>
      <c r="EX321" s="11"/>
      <c r="EY321" s="16"/>
      <c r="EZ321" s="19"/>
      <c r="FA321" s="16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</row>
    <row r="322" spans="2:168" x14ac:dyDescent="0.35">
      <c r="B322" s="12"/>
      <c r="C322" s="13"/>
      <c r="D322" s="13"/>
      <c r="E322" s="14"/>
      <c r="F322" s="14"/>
      <c r="G322" s="14"/>
      <c r="H322" s="15"/>
      <c r="I322" s="16"/>
      <c r="J322" s="17"/>
      <c r="K322" s="14"/>
      <c r="L322" s="18"/>
      <c r="M322" s="16"/>
      <c r="N322" s="15"/>
      <c r="O322" s="16"/>
      <c r="P322" s="15"/>
      <c r="Q322" s="14"/>
      <c r="R322" s="14"/>
      <c r="S322" s="19"/>
      <c r="T322" s="20"/>
      <c r="U322" s="19"/>
      <c r="V322" s="12"/>
      <c r="W322" s="19"/>
      <c r="X322" s="11"/>
      <c r="Y322" s="21"/>
      <c r="Z322" s="14"/>
      <c r="AA322" s="11"/>
      <c r="AB322" s="11"/>
      <c r="AC322" s="11"/>
      <c r="AD322" s="11"/>
      <c r="AE322" s="11"/>
      <c r="AF322" s="11"/>
      <c r="AG322" s="11"/>
      <c r="AH322" s="20"/>
      <c r="AI322" s="19"/>
      <c r="AJ322" s="11"/>
      <c r="AK322" s="21"/>
      <c r="AL322" s="14"/>
      <c r="AM322" s="11"/>
      <c r="AN322" s="11"/>
      <c r="AO322" s="11"/>
      <c r="AP322" s="11"/>
      <c r="AQ322" s="11"/>
      <c r="AR322" s="11"/>
      <c r="AS322" s="11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148"/>
      <c r="ET322" s="11"/>
      <c r="EU322" s="11"/>
      <c r="EV322" s="11"/>
      <c r="EW322" s="11"/>
      <c r="EX322" s="11"/>
      <c r="EY322" s="16"/>
      <c r="EZ322" s="19"/>
      <c r="FA322" s="16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</row>
    <row r="323" spans="2:168" x14ac:dyDescent="0.35">
      <c r="B323" s="12"/>
      <c r="C323" s="13"/>
      <c r="D323" s="13"/>
      <c r="E323" s="14"/>
      <c r="F323" s="14"/>
      <c r="G323" s="14"/>
      <c r="H323" s="15"/>
      <c r="I323" s="16"/>
      <c r="J323" s="17"/>
      <c r="K323" s="14"/>
      <c r="L323" s="18"/>
      <c r="M323" s="16"/>
      <c r="N323" s="15"/>
      <c r="O323" s="16"/>
      <c r="P323" s="15"/>
      <c r="Q323" s="14"/>
      <c r="R323" s="14"/>
      <c r="S323" s="19"/>
      <c r="T323" s="20"/>
      <c r="U323" s="19"/>
      <c r="V323" s="12"/>
      <c r="W323" s="19"/>
      <c r="X323" s="11"/>
      <c r="Y323" s="21"/>
      <c r="Z323" s="14"/>
      <c r="AA323" s="11"/>
      <c r="AB323" s="11"/>
      <c r="AC323" s="11"/>
      <c r="AD323" s="11"/>
      <c r="AE323" s="11"/>
      <c r="AF323" s="11"/>
      <c r="AG323" s="11"/>
      <c r="AH323" s="20"/>
      <c r="AI323" s="19"/>
      <c r="AJ323" s="11"/>
      <c r="AK323" s="21"/>
      <c r="AL323" s="14"/>
      <c r="AM323" s="11"/>
      <c r="AN323" s="11"/>
      <c r="AO323" s="11"/>
      <c r="AP323" s="11"/>
      <c r="AQ323" s="11"/>
      <c r="AR323" s="11"/>
      <c r="AS323" s="11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148"/>
      <c r="ET323" s="11"/>
      <c r="EU323" s="11"/>
      <c r="EV323" s="11"/>
      <c r="EW323" s="11"/>
      <c r="EX323" s="11"/>
      <c r="EY323" s="16"/>
      <c r="EZ323" s="19"/>
      <c r="FA323" s="16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</row>
    <row r="324" spans="2:168" x14ac:dyDescent="0.35">
      <c r="B324" s="12"/>
      <c r="C324" s="13"/>
      <c r="D324" s="13"/>
      <c r="E324" s="14"/>
      <c r="F324" s="14"/>
      <c r="G324" s="14"/>
      <c r="H324" s="15"/>
      <c r="I324" s="16"/>
      <c r="J324" s="17"/>
      <c r="K324" s="14"/>
      <c r="L324" s="18"/>
      <c r="M324" s="16"/>
      <c r="N324" s="15"/>
      <c r="O324" s="16"/>
      <c r="P324" s="15"/>
      <c r="Q324" s="14"/>
      <c r="R324" s="14"/>
      <c r="S324" s="19"/>
      <c r="T324" s="20"/>
      <c r="U324" s="19"/>
      <c r="V324" s="12"/>
      <c r="W324" s="19"/>
      <c r="X324" s="11"/>
      <c r="Y324" s="21"/>
      <c r="Z324" s="14"/>
      <c r="AA324" s="11"/>
      <c r="AB324" s="11"/>
      <c r="AC324" s="11"/>
      <c r="AD324" s="11"/>
      <c r="AE324" s="11"/>
      <c r="AF324" s="11"/>
      <c r="AG324" s="11"/>
      <c r="AH324" s="20"/>
      <c r="AI324" s="19"/>
      <c r="AJ324" s="11"/>
      <c r="AK324" s="21"/>
      <c r="AL324" s="14"/>
      <c r="AM324" s="11"/>
      <c r="AN324" s="11"/>
      <c r="AO324" s="11"/>
      <c r="AP324" s="11"/>
      <c r="AQ324" s="11"/>
      <c r="AR324" s="11"/>
      <c r="AS324" s="11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148"/>
      <c r="ET324" s="11"/>
      <c r="EU324" s="11"/>
      <c r="EV324" s="11"/>
      <c r="EW324" s="11"/>
      <c r="EX324" s="11"/>
      <c r="EY324" s="16"/>
      <c r="EZ324" s="19"/>
      <c r="FA324" s="16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</row>
    <row r="325" spans="2:168" x14ac:dyDescent="0.35">
      <c r="B325" s="12"/>
      <c r="C325" s="13"/>
      <c r="D325" s="13"/>
      <c r="E325" s="14"/>
      <c r="F325" s="14"/>
      <c r="G325" s="14"/>
      <c r="H325" s="15"/>
      <c r="I325" s="16"/>
      <c r="J325" s="17"/>
      <c r="K325" s="14"/>
      <c r="L325" s="18"/>
      <c r="M325" s="16"/>
      <c r="N325" s="15"/>
      <c r="O325" s="16"/>
      <c r="P325" s="15"/>
      <c r="Q325" s="14"/>
      <c r="R325" s="14"/>
      <c r="S325" s="19"/>
      <c r="T325" s="20"/>
      <c r="U325" s="19"/>
      <c r="V325" s="12"/>
      <c r="W325" s="19"/>
      <c r="X325" s="11"/>
      <c r="Y325" s="21"/>
      <c r="Z325" s="14"/>
      <c r="AA325" s="11"/>
      <c r="AB325" s="11"/>
      <c r="AC325" s="11"/>
      <c r="AD325" s="11"/>
      <c r="AE325" s="11"/>
      <c r="AF325" s="11"/>
      <c r="AG325" s="11"/>
      <c r="AH325" s="20"/>
      <c r="AI325" s="19"/>
      <c r="AJ325" s="11"/>
      <c r="AK325" s="21"/>
      <c r="AL325" s="14"/>
      <c r="AM325" s="11"/>
      <c r="AN325" s="11"/>
      <c r="AO325" s="11"/>
      <c r="AP325" s="11"/>
      <c r="AQ325" s="11"/>
      <c r="AR325" s="11"/>
      <c r="AS325" s="11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148"/>
      <c r="ET325" s="11"/>
      <c r="EU325" s="11"/>
      <c r="EV325" s="11"/>
      <c r="EW325" s="11"/>
      <c r="EX325" s="11"/>
      <c r="EY325" s="16"/>
      <c r="EZ325" s="19"/>
      <c r="FA325" s="16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</row>
    <row r="326" spans="2:168" x14ac:dyDescent="0.35">
      <c r="B326" s="12"/>
      <c r="C326" s="13"/>
      <c r="D326" s="13"/>
      <c r="E326" s="14"/>
      <c r="F326" s="14"/>
      <c r="G326" s="14"/>
      <c r="H326" s="15"/>
      <c r="I326" s="16"/>
      <c r="J326" s="17"/>
      <c r="K326" s="14"/>
      <c r="L326" s="18"/>
      <c r="M326" s="16"/>
      <c r="N326" s="15"/>
      <c r="O326" s="16"/>
      <c r="P326" s="15"/>
      <c r="Q326" s="14"/>
      <c r="R326" s="14"/>
      <c r="S326" s="19"/>
      <c r="T326" s="20"/>
      <c r="U326" s="19"/>
      <c r="V326" s="12"/>
      <c r="W326" s="19"/>
      <c r="X326" s="11"/>
      <c r="Y326" s="21"/>
      <c r="Z326" s="14"/>
      <c r="AA326" s="11"/>
      <c r="AB326" s="11"/>
      <c r="AC326" s="11"/>
      <c r="AD326" s="11"/>
      <c r="AE326" s="11"/>
      <c r="AF326" s="11"/>
      <c r="AG326" s="11"/>
      <c r="AH326" s="20"/>
      <c r="AI326" s="19"/>
      <c r="AJ326" s="11"/>
      <c r="AK326" s="21"/>
      <c r="AL326" s="14"/>
      <c r="AM326" s="11"/>
      <c r="AN326" s="11"/>
      <c r="AO326" s="11"/>
      <c r="AP326" s="11"/>
      <c r="AQ326" s="11"/>
      <c r="AR326" s="11"/>
      <c r="AS326" s="11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148"/>
      <c r="ET326" s="11"/>
      <c r="EU326" s="11"/>
      <c r="EV326" s="11"/>
      <c r="EW326" s="11"/>
      <c r="EX326" s="11"/>
      <c r="EY326" s="16"/>
      <c r="EZ326" s="19"/>
      <c r="FA326" s="16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</row>
    <row r="327" spans="2:168" x14ac:dyDescent="0.35">
      <c r="B327" s="12"/>
      <c r="C327" s="13"/>
      <c r="D327" s="13"/>
      <c r="E327" s="14"/>
      <c r="F327" s="14"/>
      <c r="G327" s="14"/>
      <c r="H327" s="15"/>
      <c r="I327" s="16"/>
      <c r="J327" s="17"/>
      <c r="K327" s="14"/>
      <c r="L327" s="18"/>
      <c r="M327" s="16"/>
      <c r="N327" s="15"/>
      <c r="O327" s="16"/>
      <c r="P327" s="15"/>
      <c r="Q327" s="14"/>
      <c r="R327" s="14"/>
      <c r="S327" s="19"/>
      <c r="T327" s="20"/>
      <c r="U327" s="19"/>
      <c r="V327" s="12"/>
      <c r="W327" s="19"/>
      <c r="X327" s="11"/>
      <c r="Y327" s="21"/>
      <c r="Z327" s="14"/>
      <c r="AA327" s="11"/>
      <c r="AB327" s="11"/>
      <c r="AC327" s="11"/>
      <c r="AD327" s="11"/>
      <c r="AE327" s="11"/>
      <c r="AF327" s="11"/>
      <c r="AG327" s="11"/>
      <c r="AH327" s="20"/>
      <c r="AI327" s="19"/>
      <c r="AJ327" s="11"/>
      <c r="AK327" s="21"/>
      <c r="AL327" s="14"/>
      <c r="AM327" s="11"/>
      <c r="AN327" s="11"/>
      <c r="AO327" s="11"/>
      <c r="AP327" s="11"/>
      <c r="AQ327" s="11"/>
      <c r="AR327" s="11"/>
      <c r="AS327" s="11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148"/>
      <c r="ET327" s="11"/>
      <c r="EU327" s="11"/>
      <c r="EV327" s="11"/>
      <c r="EW327" s="11"/>
      <c r="EX327" s="11"/>
      <c r="EY327" s="16"/>
      <c r="EZ327" s="19"/>
      <c r="FA327" s="16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</row>
    <row r="328" spans="2:168" x14ac:dyDescent="0.35">
      <c r="B328" s="12"/>
      <c r="C328" s="13"/>
      <c r="D328" s="13"/>
      <c r="E328" s="14"/>
      <c r="F328" s="14"/>
      <c r="G328" s="14"/>
      <c r="H328" s="15"/>
      <c r="I328" s="16"/>
      <c r="J328" s="17"/>
      <c r="K328" s="14"/>
      <c r="L328" s="18"/>
      <c r="M328" s="16"/>
      <c r="N328" s="15"/>
      <c r="O328" s="16"/>
      <c r="P328" s="15"/>
      <c r="Q328" s="14"/>
      <c r="R328" s="14"/>
      <c r="S328" s="19"/>
      <c r="T328" s="20"/>
      <c r="U328" s="19"/>
      <c r="V328" s="12"/>
      <c r="W328" s="19"/>
      <c r="X328" s="11"/>
      <c r="Y328" s="21"/>
      <c r="Z328" s="14"/>
      <c r="AA328" s="11"/>
      <c r="AB328" s="11"/>
      <c r="AC328" s="11"/>
      <c r="AD328" s="11"/>
      <c r="AE328" s="11"/>
      <c r="AF328" s="11"/>
      <c r="AG328" s="11"/>
      <c r="AH328" s="20"/>
      <c r="AI328" s="19"/>
      <c r="AJ328" s="11"/>
      <c r="AK328" s="21"/>
      <c r="AL328" s="14"/>
      <c r="AM328" s="11"/>
      <c r="AN328" s="11"/>
      <c r="AO328" s="11"/>
      <c r="AP328" s="11"/>
      <c r="AQ328" s="11"/>
      <c r="AR328" s="11"/>
      <c r="AS328" s="11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148"/>
      <c r="ET328" s="11"/>
      <c r="EU328" s="11"/>
      <c r="EV328" s="11"/>
      <c r="EW328" s="11"/>
      <c r="EX328" s="11"/>
      <c r="EY328" s="16"/>
      <c r="EZ328" s="19"/>
      <c r="FA328" s="16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</row>
    <row r="329" spans="2:168" x14ac:dyDescent="0.35">
      <c r="B329" s="12"/>
      <c r="C329" s="13"/>
      <c r="D329" s="13"/>
      <c r="E329" s="14"/>
      <c r="F329" s="14"/>
      <c r="G329" s="14"/>
      <c r="H329" s="15"/>
      <c r="I329" s="16"/>
      <c r="J329" s="17"/>
      <c r="K329" s="14"/>
      <c r="L329" s="18"/>
      <c r="M329" s="16"/>
      <c r="N329" s="15"/>
      <c r="O329" s="16"/>
      <c r="P329" s="15"/>
      <c r="Q329" s="14"/>
      <c r="R329" s="14"/>
      <c r="S329" s="19"/>
      <c r="T329" s="20"/>
      <c r="U329" s="19"/>
      <c r="V329" s="12"/>
      <c r="W329" s="19"/>
      <c r="X329" s="11"/>
      <c r="Y329" s="21"/>
      <c r="Z329" s="14"/>
      <c r="AA329" s="11"/>
      <c r="AB329" s="11"/>
      <c r="AC329" s="11"/>
      <c r="AD329" s="11"/>
      <c r="AE329" s="11"/>
      <c r="AF329" s="11"/>
      <c r="AG329" s="11"/>
      <c r="AH329" s="20"/>
      <c r="AI329" s="19"/>
      <c r="AJ329" s="11"/>
      <c r="AK329" s="21"/>
      <c r="AL329" s="14"/>
      <c r="AM329" s="11"/>
      <c r="AN329" s="11"/>
      <c r="AO329" s="11"/>
      <c r="AP329" s="11"/>
      <c r="AQ329" s="11"/>
      <c r="AR329" s="11"/>
      <c r="AS329" s="11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148"/>
      <c r="ET329" s="11"/>
      <c r="EU329" s="11"/>
      <c r="EV329" s="11"/>
      <c r="EW329" s="11"/>
      <c r="EX329" s="11"/>
      <c r="EY329" s="16"/>
      <c r="EZ329" s="19"/>
      <c r="FA329" s="16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</row>
    <row r="330" spans="2:168" x14ac:dyDescent="0.35">
      <c r="B330" s="12"/>
      <c r="C330" s="13"/>
      <c r="D330" s="13"/>
      <c r="E330" s="14"/>
      <c r="F330" s="14"/>
      <c r="G330" s="14"/>
      <c r="H330" s="15"/>
      <c r="I330" s="16"/>
      <c r="J330" s="17"/>
      <c r="K330" s="14"/>
      <c r="L330" s="18"/>
      <c r="M330" s="16"/>
      <c r="N330" s="15"/>
      <c r="O330" s="16"/>
      <c r="P330" s="15"/>
      <c r="Q330" s="14"/>
      <c r="R330" s="14"/>
      <c r="S330" s="19"/>
      <c r="T330" s="20"/>
      <c r="U330" s="19"/>
      <c r="V330" s="12"/>
      <c r="W330" s="19"/>
      <c r="X330" s="11"/>
      <c r="Y330" s="21"/>
      <c r="Z330" s="14"/>
      <c r="AA330" s="11"/>
      <c r="AB330" s="11"/>
      <c r="AC330" s="11"/>
      <c r="AD330" s="11"/>
      <c r="AE330" s="11"/>
      <c r="AF330" s="11"/>
      <c r="AG330" s="11"/>
      <c r="AH330" s="20"/>
      <c r="AI330" s="19"/>
      <c r="AJ330" s="11"/>
      <c r="AK330" s="21"/>
      <c r="AL330" s="14"/>
      <c r="AM330" s="11"/>
      <c r="AN330" s="11"/>
      <c r="AO330" s="11"/>
      <c r="AP330" s="11"/>
      <c r="AQ330" s="11"/>
      <c r="AR330" s="11"/>
      <c r="AS330" s="11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148"/>
      <c r="ET330" s="11"/>
      <c r="EU330" s="11"/>
      <c r="EV330" s="11"/>
      <c r="EW330" s="11"/>
      <c r="EX330" s="11"/>
      <c r="EY330" s="16"/>
      <c r="EZ330" s="19"/>
      <c r="FA330" s="16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</row>
    <row r="331" spans="2:168" x14ac:dyDescent="0.35">
      <c r="B331" s="12"/>
      <c r="C331" s="13"/>
      <c r="D331" s="13"/>
      <c r="E331" s="14"/>
      <c r="F331" s="14"/>
      <c r="G331" s="14"/>
      <c r="H331" s="15"/>
      <c r="I331" s="16"/>
      <c r="J331" s="17"/>
      <c r="K331" s="14"/>
      <c r="L331" s="18"/>
      <c r="M331" s="16"/>
      <c r="N331" s="15"/>
      <c r="O331" s="16"/>
      <c r="P331" s="15"/>
      <c r="Q331" s="14"/>
      <c r="R331" s="14"/>
      <c r="S331" s="19"/>
      <c r="T331" s="20"/>
      <c r="U331" s="19"/>
      <c r="V331" s="12"/>
      <c r="W331" s="19"/>
      <c r="X331" s="11"/>
      <c r="Y331" s="21"/>
      <c r="Z331" s="14"/>
      <c r="AA331" s="11"/>
      <c r="AB331" s="11"/>
      <c r="AC331" s="11"/>
      <c r="AD331" s="11"/>
      <c r="AE331" s="11"/>
      <c r="AF331" s="11"/>
      <c r="AG331" s="11"/>
      <c r="AH331" s="20"/>
      <c r="AI331" s="19"/>
      <c r="AJ331" s="11"/>
      <c r="AK331" s="21"/>
      <c r="AL331" s="14"/>
      <c r="AM331" s="11"/>
      <c r="AN331" s="11"/>
      <c r="AO331" s="11"/>
      <c r="AP331" s="11"/>
      <c r="AQ331" s="11"/>
      <c r="AR331" s="11"/>
      <c r="AS331" s="11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148"/>
      <c r="ET331" s="11"/>
      <c r="EU331" s="11"/>
      <c r="EV331" s="11"/>
      <c r="EW331" s="11"/>
      <c r="EX331" s="11"/>
      <c r="EY331" s="16"/>
      <c r="EZ331" s="19"/>
      <c r="FA331" s="16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</row>
    <row r="332" spans="2:168" x14ac:dyDescent="0.35">
      <c r="B332" s="12"/>
      <c r="C332" s="13"/>
      <c r="D332" s="13"/>
      <c r="E332" s="14"/>
      <c r="F332" s="14"/>
      <c r="G332" s="14"/>
      <c r="H332" s="15"/>
      <c r="I332" s="16"/>
      <c r="J332" s="17"/>
      <c r="K332" s="14"/>
      <c r="L332" s="18"/>
      <c r="M332" s="16"/>
      <c r="N332" s="15"/>
      <c r="O332" s="16"/>
      <c r="P332" s="15"/>
      <c r="Q332" s="14"/>
      <c r="R332" s="14"/>
      <c r="S332" s="19"/>
      <c r="T332" s="20"/>
      <c r="U332" s="19"/>
      <c r="V332" s="12"/>
      <c r="W332" s="19"/>
      <c r="X332" s="11"/>
      <c r="Y332" s="21"/>
      <c r="Z332" s="14"/>
      <c r="AA332" s="11"/>
      <c r="AB332" s="11"/>
      <c r="AC332" s="11"/>
      <c r="AD332" s="11"/>
      <c r="AE332" s="11"/>
      <c r="AF332" s="11"/>
      <c r="AG332" s="11"/>
      <c r="AH332" s="20"/>
      <c r="AI332" s="19"/>
      <c r="AJ332" s="11"/>
      <c r="AK332" s="21"/>
      <c r="AL332" s="14"/>
      <c r="AM332" s="11"/>
      <c r="AN332" s="11"/>
      <c r="AO332" s="11"/>
      <c r="AP332" s="11"/>
      <c r="AQ332" s="11"/>
      <c r="AR332" s="11"/>
      <c r="AS332" s="11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148"/>
      <c r="ET332" s="11"/>
      <c r="EU332" s="11"/>
      <c r="EV332" s="11"/>
      <c r="EW332" s="11"/>
      <c r="EX332" s="11"/>
      <c r="EY332" s="16"/>
      <c r="EZ332" s="19"/>
      <c r="FA332" s="16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</row>
    <row r="333" spans="2:168" x14ac:dyDescent="0.35">
      <c r="B333" s="12"/>
      <c r="C333" s="13"/>
      <c r="D333" s="13"/>
      <c r="E333" s="14"/>
      <c r="F333" s="14"/>
      <c r="G333" s="14"/>
      <c r="H333" s="15"/>
      <c r="I333" s="16"/>
      <c r="J333" s="17"/>
      <c r="K333" s="14"/>
      <c r="L333" s="18"/>
      <c r="M333" s="16"/>
      <c r="N333" s="15"/>
      <c r="O333" s="16"/>
      <c r="P333" s="15"/>
      <c r="Q333" s="14"/>
      <c r="R333" s="14"/>
      <c r="S333" s="19"/>
      <c r="T333" s="20"/>
      <c r="U333" s="19"/>
      <c r="V333" s="12"/>
      <c r="W333" s="19"/>
      <c r="X333" s="11"/>
      <c r="Y333" s="21"/>
      <c r="Z333" s="14"/>
      <c r="AA333" s="11"/>
      <c r="AB333" s="11"/>
      <c r="AC333" s="11"/>
      <c r="AD333" s="11"/>
      <c r="AE333" s="11"/>
      <c r="AF333" s="11"/>
      <c r="AG333" s="11"/>
      <c r="AH333" s="20"/>
      <c r="AI333" s="19"/>
      <c r="AJ333" s="11"/>
      <c r="AK333" s="21"/>
      <c r="AL333" s="14"/>
      <c r="AM333" s="11"/>
      <c r="AN333" s="11"/>
      <c r="AO333" s="11"/>
      <c r="AP333" s="11"/>
      <c r="AQ333" s="11"/>
      <c r="AR333" s="11"/>
      <c r="AS333" s="11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148"/>
      <c r="ET333" s="11"/>
      <c r="EU333" s="11"/>
      <c r="EV333" s="11"/>
      <c r="EW333" s="11"/>
      <c r="EX333" s="11"/>
      <c r="EY333" s="16"/>
      <c r="EZ333" s="19"/>
      <c r="FA333" s="16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</row>
    <row r="334" spans="2:168" x14ac:dyDescent="0.35">
      <c r="B334" s="12"/>
      <c r="C334" s="13"/>
      <c r="D334" s="13"/>
      <c r="E334" s="14"/>
      <c r="F334" s="14"/>
      <c r="G334" s="14"/>
      <c r="H334" s="15"/>
      <c r="I334" s="16"/>
      <c r="J334" s="17"/>
      <c r="K334" s="14"/>
      <c r="L334" s="18"/>
      <c r="M334" s="16"/>
      <c r="N334" s="15"/>
      <c r="O334" s="16"/>
      <c r="P334" s="15"/>
      <c r="Q334" s="14"/>
      <c r="R334" s="14"/>
      <c r="S334" s="19"/>
      <c r="T334" s="20"/>
      <c r="U334" s="19"/>
      <c r="V334" s="12"/>
      <c r="W334" s="19"/>
      <c r="X334" s="11"/>
      <c r="Y334" s="21"/>
      <c r="Z334" s="14"/>
      <c r="AA334" s="11"/>
      <c r="AB334" s="11"/>
      <c r="AC334" s="11"/>
      <c r="AD334" s="11"/>
      <c r="AE334" s="11"/>
      <c r="AF334" s="11"/>
      <c r="AG334" s="11"/>
      <c r="AH334" s="20"/>
      <c r="AI334" s="19"/>
      <c r="AJ334" s="11"/>
      <c r="AK334" s="21"/>
      <c r="AL334" s="14"/>
      <c r="AM334" s="11"/>
      <c r="AN334" s="11"/>
      <c r="AO334" s="11"/>
      <c r="AP334" s="11"/>
      <c r="AQ334" s="11"/>
      <c r="AR334" s="11"/>
      <c r="AS334" s="11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148"/>
      <c r="ET334" s="11"/>
      <c r="EU334" s="11"/>
      <c r="EV334" s="11"/>
      <c r="EW334" s="11"/>
      <c r="EX334" s="11"/>
      <c r="EY334" s="16"/>
      <c r="EZ334" s="19"/>
      <c r="FA334" s="16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</row>
    <row r="335" spans="2:168" x14ac:dyDescent="0.35">
      <c r="B335" s="12"/>
      <c r="C335" s="13"/>
      <c r="D335" s="13"/>
      <c r="E335" s="14"/>
      <c r="F335" s="14"/>
      <c r="G335" s="14"/>
      <c r="H335" s="15"/>
      <c r="I335" s="16"/>
      <c r="J335" s="17"/>
      <c r="K335" s="14"/>
      <c r="L335" s="18"/>
      <c r="M335" s="16"/>
      <c r="N335" s="15"/>
      <c r="O335" s="16"/>
      <c r="P335" s="15"/>
      <c r="Q335" s="14"/>
      <c r="R335" s="14"/>
      <c r="S335" s="19"/>
      <c r="T335" s="20"/>
      <c r="U335" s="19"/>
      <c r="V335" s="12"/>
      <c r="W335" s="19"/>
      <c r="X335" s="11"/>
      <c r="Y335" s="21"/>
      <c r="Z335" s="14"/>
      <c r="AA335" s="11"/>
      <c r="AB335" s="11"/>
      <c r="AC335" s="11"/>
      <c r="AD335" s="11"/>
      <c r="AE335" s="11"/>
      <c r="AF335" s="11"/>
      <c r="AG335" s="11"/>
      <c r="AH335" s="20"/>
      <c r="AI335" s="19"/>
      <c r="AJ335" s="11"/>
      <c r="AK335" s="21"/>
      <c r="AL335" s="14"/>
      <c r="AM335" s="11"/>
      <c r="AN335" s="11"/>
      <c r="AO335" s="11"/>
      <c r="AP335" s="11"/>
      <c r="AQ335" s="11"/>
      <c r="AR335" s="11"/>
      <c r="AS335" s="11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148"/>
      <c r="ET335" s="11"/>
      <c r="EU335" s="11"/>
      <c r="EV335" s="11"/>
      <c r="EW335" s="11"/>
      <c r="EX335" s="11"/>
      <c r="EY335" s="16"/>
      <c r="EZ335" s="19"/>
      <c r="FA335" s="16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</row>
    <row r="336" spans="2:168" x14ac:dyDescent="0.35">
      <c r="B336" s="12"/>
      <c r="C336" s="13"/>
      <c r="D336" s="13"/>
      <c r="E336" s="14"/>
      <c r="F336" s="14"/>
      <c r="G336" s="14"/>
      <c r="H336" s="15"/>
      <c r="I336" s="16"/>
      <c r="J336" s="17"/>
      <c r="K336" s="14"/>
      <c r="L336" s="18"/>
      <c r="M336" s="16"/>
      <c r="N336" s="15"/>
      <c r="O336" s="16"/>
      <c r="P336" s="15"/>
      <c r="Q336" s="14"/>
      <c r="R336" s="14"/>
      <c r="S336" s="19"/>
      <c r="T336" s="20"/>
      <c r="U336" s="19"/>
      <c r="V336" s="12"/>
      <c r="W336" s="19"/>
      <c r="X336" s="11"/>
      <c r="Y336" s="21"/>
      <c r="Z336" s="14"/>
      <c r="AA336" s="11"/>
      <c r="AB336" s="11"/>
      <c r="AC336" s="11"/>
      <c r="AD336" s="11"/>
      <c r="AE336" s="11"/>
      <c r="AF336" s="11"/>
      <c r="AG336" s="11"/>
      <c r="AH336" s="20"/>
      <c r="AI336" s="19"/>
      <c r="AJ336" s="11"/>
      <c r="AK336" s="21"/>
      <c r="AL336" s="14"/>
      <c r="AM336" s="11"/>
      <c r="AN336" s="11"/>
      <c r="AO336" s="11"/>
      <c r="AP336" s="11"/>
      <c r="AQ336" s="11"/>
      <c r="AR336" s="11"/>
      <c r="AS336" s="11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148"/>
      <c r="ET336" s="11"/>
      <c r="EU336" s="11"/>
      <c r="EV336" s="11"/>
      <c r="EW336" s="11"/>
      <c r="EX336" s="11"/>
      <c r="EY336" s="16"/>
      <c r="EZ336" s="19"/>
      <c r="FA336" s="16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</row>
    <row r="337" spans="2:168" x14ac:dyDescent="0.35">
      <c r="B337" s="12"/>
      <c r="C337" s="13"/>
      <c r="D337" s="13"/>
      <c r="E337" s="14"/>
      <c r="F337" s="14"/>
      <c r="G337" s="14"/>
      <c r="H337" s="15"/>
      <c r="I337" s="16"/>
      <c r="J337" s="17"/>
      <c r="K337" s="14"/>
      <c r="L337" s="18"/>
      <c r="M337" s="16"/>
      <c r="N337" s="15"/>
      <c r="O337" s="16"/>
      <c r="P337" s="15"/>
      <c r="Q337" s="14"/>
      <c r="R337" s="14"/>
      <c r="S337" s="19"/>
      <c r="T337" s="20"/>
      <c r="U337" s="19"/>
      <c r="V337" s="12"/>
      <c r="W337" s="19"/>
      <c r="X337" s="11"/>
      <c r="Y337" s="21"/>
      <c r="Z337" s="14"/>
      <c r="AA337" s="11"/>
      <c r="AB337" s="11"/>
      <c r="AC337" s="11"/>
      <c r="AD337" s="11"/>
      <c r="AE337" s="11"/>
      <c r="AF337" s="11"/>
      <c r="AG337" s="11"/>
      <c r="AH337" s="20"/>
      <c r="AI337" s="19"/>
      <c r="AJ337" s="11"/>
      <c r="AK337" s="21"/>
      <c r="AL337" s="14"/>
      <c r="AM337" s="11"/>
      <c r="AN337" s="11"/>
      <c r="AO337" s="11"/>
      <c r="AP337" s="11"/>
      <c r="AQ337" s="11"/>
      <c r="AR337" s="11"/>
      <c r="AS337" s="11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148"/>
      <c r="ET337" s="11"/>
      <c r="EU337" s="11"/>
      <c r="EV337" s="11"/>
      <c r="EW337" s="11"/>
      <c r="EX337" s="11"/>
      <c r="EY337" s="16"/>
      <c r="EZ337" s="19"/>
      <c r="FA337" s="16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</row>
    <row r="338" spans="2:168" x14ac:dyDescent="0.35">
      <c r="B338" s="12"/>
      <c r="C338" s="13"/>
      <c r="D338" s="13"/>
      <c r="E338" s="14"/>
      <c r="F338" s="14"/>
      <c r="G338" s="14"/>
      <c r="H338" s="15"/>
      <c r="I338" s="16"/>
      <c r="J338" s="17"/>
      <c r="K338" s="14"/>
      <c r="L338" s="18"/>
      <c r="M338" s="16"/>
      <c r="N338" s="15"/>
      <c r="O338" s="16"/>
      <c r="P338" s="15"/>
      <c r="Q338" s="14"/>
      <c r="R338" s="14"/>
      <c r="S338" s="19"/>
      <c r="T338" s="20"/>
      <c r="U338" s="19"/>
      <c r="V338" s="12"/>
      <c r="W338" s="19"/>
      <c r="X338" s="11"/>
      <c r="Y338" s="21"/>
      <c r="Z338" s="14"/>
      <c r="AA338" s="11"/>
      <c r="AB338" s="11"/>
      <c r="AC338" s="11"/>
      <c r="AD338" s="11"/>
      <c r="AE338" s="11"/>
      <c r="AF338" s="11"/>
      <c r="AG338" s="11"/>
      <c r="AH338" s="20"/>
      <c r="AI338" s="19"/>
      <c r="AJ338" s="11"/>
      <c r="AK338" s="21"/>
      <c r="AL338" s="14"/>
      <c r="AM338" s="11"/>
      <c r="AN338" s="11"/>
      <c r="AO338" s="11"/>
      <c r="AP338" s="11"/>
      <c r="AQ338" s="11"/>
      <c r="AR338" s="11"/>
      <c r="AS338" s="11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148"/>
      <c r="ET338" s="11"/>
      <c r="EU338" s="11"/>
      <c r="EV338" s="11"/>
      <c r="EW338" s="11"/>
      <c r="EX338" s="11"/>
      <c r="EY338" s="16"/>
      <c r="EZ338" s="19"/>
      <c r="FA338" s="16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</row>
    <row r="339" spans="2:168" x14ac:dyDescent="0.35">
      <c r="B339" s="12"/>
      <c r="C339" s="13"/>
      <c r="D339" s="13"/>
      <c r="E339" s="14"/>
      <c r="F339" s="14"/>
      <c r="G339" s="14"/>
      <c r="H339" s="15"/>
      <c r="I339" s="16"/>
      <c r="J339" s="17"/>
      <c r="K339" s="14"/>
      <c r="L339" s="18"/>
      <c r="M339" s="16"/>
      <c r="N339" s="15"/>
      <c r="O339" s="16"/>
      <c r="P339" s="15"/>
      <c r="Q339" s="14"/>
      <c r="R339" s="14"/>
      <c r="S339" s="19"/>
      <c r="T339" s="20"/>
      <c r="U339" s="19"/>
      <c r="V339" s="12"/>
      <c r="W339" s="19"/>
      <c r="X339" s="11"/>
      <c r="Y339" s="21"/>
      <c r="Z339" s="14"/>
      <c r="AA339" s="11"/>
      <c r="AB339" s="11"/>
      <c r="AC339" s="11"/>
      <c r="AD339" s="11"/>
      <c r="AE339" s="11"/>
      <c r="AF339" s="11"/>
      <c r="AG339" s="11"/>
      <c r="AH339" s="20"/>
      <c r="AI339" s="19"/>
      <c r="AJ339" s="11"/>
      <c r="AK339" s="21"/>
      <c r="AL339" s="14"/>
      <c r="AM339" s="11"/>
      <c r="AN339" s="11"/>
      <c r="AO339" s="11"/>
      <c r="AP339" s="11"/>
      <c r="AQ339" s="11"/>
      <c r="AR339" s="11"/>
      <c r="AS339" s="11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148"/>
      <c r="ET339" s="11"/>
      <c r="EU339" s="11"/>
      <c r="EV339" s="11"/>
      <c r="EW339" s="11"/>
      <c r="EX339" s="11"/>
      <c r="EY339" s="16"/>
      <c r="EZ339" s="19"/>
      <c r="FA339" s="16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</row>
    <row r="340" spans="2:168" x14ac:dyDescent="0.35">
      <c r="B340" s="12"/>
      <c r="C340" s="13"/>
      <c r="D340" s="13"/>
      <c r="E340" s="14"/>
      <c r="F340" s="14"/>
      <c r="G340" s="14"/>
      <c r="H340" s="15"/>
      <c r="I340" s="16"/>
      <c r="J340" s="17"/>
      <c r="K340" s="14"/>
      <c r="L340" s="18"/>
      <c r="M340" s="16"/>
      <c r="N340" s="15"/>
      <c r="O340" s="16"/>
      <c r="P340" s="15"/>
      <c r="Q340" s="14"/>
      <c r="R340" s="14"/>
      <c r="S340" s="19"/>
      <c r="T340" s="20"/>
      <c r="U340" s="19"/>
      <c r="V340" s="12"/>
      <c r="W340" s="19"/>
      <c r="X340" s="11"/>
      <c r="Y340" s="21"/>
      <c r="Z340" s="14"/>
      <c r="AA340" s="11"/>
      <c r="AB340" s="11"/>
      <c r="AC340" s="11"/>
      <c r="AD340" s="11"/>
      <c r="AE340" s="11"/>
      <c r="AF340" s="11"/>
      <c r="AG340" s="11"/>
      <c r="AH340" s="20"/>
      <c r="AI340" s="19"/>
      <c r="AJ340" s="11"/>
      <c r="AK340" s="21"/>
      <c r="AL340" s="14"/>
      <c r="AM340" s="11"/>
      <c r="AN340" s="11"/>
      <c r="AO340" s="11"/>
      <c r="AP340" s="11"/>
      <c r="AQ340" s="11"/>
      <c r="AR340" s="11"/>
      <c r="AS340" s="11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148"/>
      <c r="ET340" s="11"/>
      <c r="EU340" s="11"/>
      <c r="EV340" s="11"/>
      <c r="EW340" s="11"/>
      <c r="EX340" s="11"/>
      <c r="EY340" s="16"/>
      <c r="EZ340" s="19"/>
      <c r="FA340" s="16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</row>
    <row r="341" spans="2:168" x14ac:dyDescent="0.35">
      <c r="B341" s="12"/>
      <c r="C341" s="13"/>
      <c r="D341" s="13"/>
      <c r="E341" s="14"/>
      <c r="F341" s="14"/>
      <c r="G341" s="14"/>
      <c r="H341" s="15"/>
      <c r="I341" s="16"/>
      <c r="J341" s="17"/>
      <c r="K341" s="14"/>
      <c r="L341" s="18"/>
      <c r="M341" s="16"/>
      <c r="N341" s="15"/>
      <c r="O341" s="16"/>
      <c r="P341" s="15"/>
      <c r="Q341" s="14"/>
      <c r="R341" s="14"/>
      <c r="S341" s="19"/>
      <c r="T341" s="20"/>
      <c r="U341" s="19"/>
      <c r="V341" s="12"/>
      <c r="W341" s="19"/>
      <c r="X341" s="11"/>
      <c r="Y341" s="21"/>
      <c r="Z341" s="14"/>
      <c r="AA341" s="11"/>
      <c r="AB341" s="11"/>
      <c r="AC341" s="11"/>
      <c r="AD341" s="11"/>
      <c r="AE341" s="11"/>
      <c r="AF341" s="11"/>
      <c r="AG341" s="11"/>
      <c r="AH341" s="20"/>
      <c r="AI341" s="19"/>
      <c r="AJ341" s="11"/>
      <c r="AK341" s="21"/>
      <c r="AL341" s="14"/>
      <c r="AM341" s="11"/>
      <c r="AN341" s="11"/>
      <c r="AO341" s="11"/>
      <c r="AP341" s="11"/>
      <c r="AQ341" s="11"/>
      <c r="AR341" s="11"/>
      <c r="AS341" s="11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148"/>
      <c r="ET341" s="11"/>
      <c r="EU341" s="11"/>
      <c r="EV341" s="11"/>
      <c r="EW341" s="11"/>
      <c r="EX341" s="11"/>
      <c r="EY341" s="16"/>
      <c r="EZ341" s="19"/>
      <c r="FA341" s="16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</row>
    <row r="342" spans="2:168" x14ac:dyDescent="0.35">
      <c r="B342" s="12"/>
      <c r="C342" s="13"/>
      <c r="D342" s="13"/>
      <c r="E342" s="14"/>
      <c r="F342" s="14"/>
      <c r="G342" s="14"/>
      <c r="H342" s="15"/>
      <c r="I342" s="16"/>
      <c r="J342" s="17"/>
      <c r="K342" s="14"/>
      <c r="L342" s="18"/>
      <c r="M342" s="16"/>
      <c r="N342" s="15"/>
      <c r="O342" s="16"/>
      <c r="P342" s="15"/>
      <c r="Q342" s="14"/>
      <c r="R342" s="14"/>
      <c r="S342" s="19"/>
      <c r="T342" s="20"/>
      <c r="U342" s="19"/>
      <c r="V342" s="12"/>
      <c r="W342" s="19"/>
      <c r="X342" s="11"/>
      <c r="Y342" s="21"/>
      <c r="Z342" s="14"/>
      <c r="AA342" s="11"/>
      <c r="AB342" s="11"/>
      <c r="AC342" s="11"/>
      <c r="AD342" s="11"/>
      <c r="AE342" s="11"/>
      <c r="AF342" s="11"/>
      <c r="AG342" s="11"/>
      <c r="AH342" s="20"/>
      <c r="AI342" s="19"/>
      <c r="AJ342" s="11"/>
      <c r="AK342" s="21"/>
      <c r="AL342" s="14"/>
      <c r="AM342" s="11"/>
      <c r="AN342" s="11"/>
      <c r="AO342" s="11"/>
      <c r="AP342" s="11"/>
      <c r="AQ342" s="11"/>
      <c r="AR342" s="11"/>
      <c r="AS342" s="11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148"/>
      <c r="ET342" s="11"/>
      <c r="EU342" s="11"/>
      <c r="EV342" s="11"/>
      <c r="EW342" s="11"/>
      <c r="EX342" s="11"/>
      <c r="EY342" s="16"/>
      <c r="EZ342" s="19"/>
      <c r="FA342" s="16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</row>
    <row r="343" spans="2:168" x14ac:dyDescent="0.35">
      <c r="B343" s="12"/>
      <c r="C343" s="13"/>
      <c r="D343" s="13"/>
      <c r="E343" s="14"/>
      <c r="F343" s="14"/>
      <c r="G343" s="14"/>
      <c r="H343" s="15"/>
      <c r="I343" s="16"/>
      <c r="J343" s="17"/>
      <c r="K343" s="14"/>
      <c r="L343" s="18"/>
      <c r="M343" s="16"/>
      <c r="N343" s="15"/>
      <c r="O343" s="16"/>
      <c r="P343" s="15"/>
      <c r="Q343" s="14"/>
      <c r="R343" s="14"/>
      <c r="S343" s="19"/>
      <c r="T343" s="20"/>
      <c r="U343" s="19"/>
      <c r="V343" s="12"/>
      <c r="W343" s="19"/>
      <c r="X343" s="11"/>
      <c r="Y343" s="21"/>
      <c r="Z343" s="14"/>
      <c r="AA343" s="11"/>
      <c r="AB343" s="11"/>
      <c r="AC343" s="11"/>
      <c r="AD343" s="11"/>
      <c r="AE343" s="11"/>
      <c r="AF343" s="11"/>
      <c r="AG343" s="11"/>
      <c r="AH343" s="20"/>
      <c r="AI343" s="19"/>
      <c r="AJ343" s="11"/>
      <c r="AK343" s="21"/>
      <c r="AL343" s="14"/>
      <c r="AM343" s="11"/>
      <c r="AN343" s="11"/>
      <c r="AO343" s="11"/>
      <c r="AP343" s="11"/>
      <c r="AQ343" s="11"/>
      <c r="AR343" s="11"/>
      <c r="AS343" s="11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148"/>
      <c r="ET343" s="11"/>
      <c r="EU343" s="11"/>
      <c r="EV343" s="11"/>
      <c r="EW343" s="11"/>
      <c r="EX343" s="11"/>
      <c r="EY343" s="16"/>
      <c r="EZ343" s="19"/>
      <c r="FA343" s="16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</row>
    <row r="344" spans="2:168" x14ac:dyDescent="0.35">
      <c r="B344" s="12"/>
      <c r="C344" s="13"/>
      <c r="D344" s="13"/>
      <c r="E344" s="14"/>
      <c r="F344" s="14"/>
      <c r="G344" s="14"/>
      <c r="H344" s="15"/>
      <c r="I344" s="16"/>
      <c r="J344" s="17"/>
      <c r="K344" s="14"/>
      <c r="L344" s="18"/>
      <c r="M344" s="16"/>
      <c r="N344" s="15"/>
      <c r="O344" s="16"/>
      <c r="P344" s="15"/>
      <c r="Q344" s="14"/>
      <c r="R344" s="14"/>
      <c r="S344" s="19"/>
      <c r="T344" s="20"/>
      <c r="U344" s="19"/>
      <c r="V344" s="12"/>
      <c r="W344" s="19"/>
      <c r="X344" s="11"/>
      <c r="Y344" s="21"/>
      <c r="Z344" s="14"/>
      <c r="AA344" s="11"/>
      <c r="AB344" s="11"/>
      <c r="AC344" s="11"/>
      <c r="AD344" s="11"/>
      <c r="AE344" s="11"/>
      <c r="AF344" s="11"/>
      <c r="AG344" s="11"/>
      <c r="AH344" s="20"/>
      <c r="AI344" s="19"/>
      <c r="AJ344" s="11"/>
      <c r="AK344" s="21"/>
      <c r="AL344" s="14"/>
      <c r="AM344" s="11"/>
      <c r="AN344" s="11"/>
      <c r="AO344" s="11"/>
      <c r="AP344" s="11"/>
      <c r="AQ344" s="11"/>
      <c r="AR344" s="11"/>
      <c r="AS344" s="11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148"/>
      <c r="ET344" s="11"/>
      <c r="EU344" s="11"/>
      <c r="EV344" s="11"/>
      <c r="EW344" s="11"/>
      <c r="EX344" s="11"/>
      <c r="EY344" s="16"/>
      <c r="EZ344" s="19"/>
      <c r="FA344" s="16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</row>
    <row r="345" spans="2:168" x14ac:dyDescent="0.35">
      <c r="B345" s="12"/>
      <c r="C345" s="13"/>
      <c r="D345" s="13"/>
      <c r="E345" s="14"/>
      <c r="F345" s="14"/>
      <c r="G345" s="14"/>
      <c r="H345" s="15"/>
      <c r="I345" s="16"/>
      <c r="J345" s="17"/>
      <c r="K345" s="14"/>
      <c r="L345" s="18"/>
      <c r="M345" s="16"/>
      <c r="N345" s="15"/>
      <c r="O345" s="16"/>
      <c r="P345" s="15"/>
      <c r="Q345" s="14"/>
      <c r="R345" s="14"/>
      <c r="S345" s="19"/>
      <c r="T345" s="20"/>
      <c r="U345" s="19"/>
      <c r="V345" s="12"/>
      <c r="W345" s="19"/>
      <c r="X345" s="11"/>
      <c r="Y345" s="21"/>
      <c r="Z345" s="14"/>
      <c r="AA345" s="11"/>
      <c r="AB345" s="11"/>
      <c r="AC345" s="11"/>
      <c r="AD345" s="11"/>
      <c r="AE345" s="11"/>
      <c r="AF345" s="11"/>
      <c r="AG345" s="11"/>
      <c r="AH345" s="20"/>
      <c r="AI345" s="19"/>
      <c r="AJ345" s="11"/>
      <c r="AK345" s="21"/>
      <c r="AL345" s="14"/>
      <c r="AM345" s="11"/>
      <c r="AN345" s="11"/>
      <c r="AO345" s="11"/>
      <c r="AP345" s="11"/>
      <c r="AQ345" s="11"/>
      <c r="AR345" s="11"/>
      <c r="AS345" s="11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148"/>
      <c r="ET345" s="11"/>
      <c r="EU345" s="11"/>
      <c r="EV345" s="11"/>
      <c r="EW345" s="11"/>
      <c r="EX345" s="11"/>
      <c r="EY345" s="16"/>
      <c r="EZ345" s="19"/>
      <c r="FA345" s="16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</row>
    <row r="346" spans="2:168" x14ac:dyDescent="0.35">
      <c r="B346" s="12"/>
      <c r="C346" s="13"/>
      <c r="D346" s="13"/>
      <c r="E346" s="14"/>
      <c r="F346" s="14"/>
      <c r="G346" s="14"/>
      <c r="H346" s="15"/>
      <c r="I346" s="16"/>
      <c r="J346" s="17"/>
      <c r="K346" s="14"/>
      <c r="L346" s="18"/>
      <c r="M346" s="16"/>
      <c r="N346" s="15"/>
      <c r="O346" s="16"/>
      <c r="P346" s="15"/>
      <c r="Q346" s="14"/>
      <c r="R346" s="14"/>
      <c r="S346" s="19"/>
      <c r="T346" s="20"/>
      <c r="U346" s="19"/>
      <c r="V346" s="12"/>
      <c r="W346" s="19"/>
      <c r="X346" s="11"/>
      <c r="Y346" s="21"/>
      <c r="Z346" s="14"/>
      <c r="AA346" s="11"/>
      <c r="AB346" s="11"/>
      <c r="AC346" s="11"/>
      <c r="AD346" s="11"/>
      <c r="AE346" s="11"/>
      <c r="AF346" s="11"/>
      <c r="AG346" s="11"/>
      <c r="AH346" s="20"/>
      <c r="AI346" s="19"/>
      <c r="AJ346" s="11"/>
      <c r="AK346" s="21"/>
      <c r="AL346" s="14"/>
      <c r="AM346" s="11"/>
      <c r="AN346" s="11"/>
      <c r="AO346" s="11"/>
      <c r="AP346" s="11"/>
      <c r="AQ346" s="11"/>
      <c r="AR346" s="11"/>
      <c r="AS346" s="11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148"/>
      <c r="ET346" s="11"/>
      <c r="EU346" s="11"/>
      <c r="EV346" s="11"/>
      <c r="EW346" s="11"/>
      <c r="EX346" s="11"/>
      <c r="EY346" s="16"/>
      <c r="EZ346" s="19"/>
      <c r="FA346" s="16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</row>
    <row r="347" spans="2:168" x14ac:dyDescent="0.35">
      <c r="B347" s="12"/>
      <c r="C347" s="13"/>
      <c r="D347" s="13"/>
      <c r="E347" s="14"/>
      <c r="F347" s="14"/>
      <c r="G347" s="14"/>
      <c r="H347" s="15"/>
      <c r="I347" s="16"/>
      <c r="J347" s="17"/>
      <c r="K347" s="14"/>
      <c r="L347" s="18"/>
      <c r="M347" s="16"/>
      <c r="N347" s="15"/>
      <c r="O347" s="16"/>
      <c r="P347" s="15"/>
      <c r="Q347" s="14"/>
      <c r="R347" s="14"/>
      <c r="S347" s="19"/>
      <c r="T347" s="20"/>
      <c r="U347" s="19"/>
      <c r="V347" s="12"/>
      <c r="W347" s="19"/>
      <c r="X347" s="11"/>
      <c r="Y347" s="21"/>
      <c r="Z347" s="14"/>
      <c r="AA347" s="11"/>
      <c r="AB347" s="11"/>
      <c r="AC347" s="11"/>
      <c r="AD347" s="11"/>
      <c r="AE347" s="11"/>
      <c r="AF347" s="11"/>
      <c r="AG347" s="11"/>
      <c r="AH347" s="20"/>
      <c r="AI347" s="19"/>
      <c r="AJ347" s="11"/>
      <c r="AK347" s="21"/>
      <c r="AL347" s="14"/>
      <c r="AM347" s="11"/>
      <c r="AN347" s="11"/>
      <c r="AO347" s="11"/>
      <c r="AP347" s="11"/>
      <c r="AQ347" s="11"/>
      <c r="AR347" s="11"/>
      <c r="AS347" s="11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148"/>
      <c r="ET347" s="11"/>
      <c r="EU347" s="11"/>
      <c r="EV347" s="11"/>
      <c r="EW347" s="11"/>
      <c r="EX347" s="11"/>
      <c r="EY347" s="16"/>
      <c r="EZ347" s="19"/>
      <c r="FA347" s="16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</row>
    <row r="348" spans="2:168" x14ac:dyDescent="0.35">
      <c r="B348" s="12"/>
      <c r="C348" s="13"/>
      <c r="D348" s="13"/>
      <c r="E348" s="14"/>
      <c r="F348" s="14"/>
      <c r="G348" s="14"/>
      <c r="H348" s="15"/>
      <c r="I348" s="16"/>
      <c r="J348" s="17"/>
      <c r="K348" s="14"/>
      <c r="L348" s="18"/>
      <c r="M348" s="16"/>
      <c r="N348" s="15"/>
      <c r="O348" s="16"/>
      <c r="P348" s="15"/>
      <c r="Q348" s="14"/>
      <c r="R348" s="14"/>
      <c r="S348" s="19"/>
      <c r="T348" s="20"/>
      <c r="U348" s="19"/>
      <c r="V348" s="12"/>
      <c r="W348" s="19"/>
      <c r="X348" s="11"/>
      <c r="Y348" s="21"/>
      <c r="Z348" s="14"/>
      <c r="AA348" s="11"/>
      <c r="AB348" s="11"/>
      <c r="AC348" s="11"/>
      <c r="AD348" s="11"/>
      <c r="AE348" s="11"/>
      <c r="AF348" s="11"/>
      <c r="AG348" s="11"/>
      <c r="AH348" s="20"/>
      <c r="AI348" s="19"/>
      <c r="AJ348" s="11"/>
      <c r="AK348" s="21"/>
      <c r="AL348" s="14"/>
      <c r="AM348" s="11"/>
      <c r="AN348" s="11"/>
      <c r="AO348" s="11"/>
      <c r="AP348" s="11"/>
      <c r="AQ348" s="11"/>
      <c r="AR348" s="11"/>
      <c r="AS348" s="11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148"/>
      <c r="ET348" s="11"/>
      <c r="EU348" s="11"/>
      <c r="EV348" s="11"/>
      <c r="EW348" s="11"/>
      <c r="EX348" s="11"/>
      <c r="EY348" s="16"/>
      <c r="EZ348" s="19"/>
      <c r="FA348" s="16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</row>
    <row r="349" spans="2:168" x14ac:dyDescent="0.35">
      <c r="B349" s="12"/>
      <c r="C349" s="13"/>
      <c r="D349" s="13"/>
      <c r="E349" s="14"/>
      <c r="F349" s="14"/>
      <c r="G349" s="14"/>
      <c r="H349" s="15"/>
      <c r="I349" s="16"/>
      <c r="J349" s="17"/>
      <c r="K349" s="14"/>
      <c r="L349" s="18"/>
      <c r="M349" s="16"/>
      <c r="N349" s="15"/>
      <c r="O349" s="16"/>
      <c r="P349" s="15"/>
      <c r="Q349" s="14"/>
      <c r="R349" s="14"/>
      <c r="S349" s="19"/>
      <c r="T349" s="20"/>
      <c r="U349" s="19"/>
      <c r="V349" s="12"/>
      <c r="W349" s="19"/>
      <c r="X349" s="11"/>
      <c r="Y349" s="21"/>
      <c r="Z349" s="14"/>
      <c r="AA349" s="11"/>
      <c r="AB349" s="11"/>
      <c r="AC349" s="11"/>
      <c r="AD349" s="11"/>
      <c r="AE349" s="11"/>
      <c r="AF349" s="11"/>
      <c r="AG349" s="11"/>
      <c r="AH349" s="20"/>
      <c r="AI349" s="19"/>
      <c r="AJ349" s="11"/>
      <c r="AK349" s="21"/>
      <c r="AL349" s="14"/>
      <c r="AM349" s="11"/>
      <c r="AN349" s="11"/>
      <c r="AO349" s="11"/>
      <c r="AP349" s="11"/>
      <c r="AQ349" s="11"/>
      <c r="AR349" s="11"/>
      <c r="AS349" s="11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148"/>
      <c r="ET349" s="11"/>
      <c r="EU349" s="11"/>
      <c r="EV349" s="11"/>
      <c r="EW349" s="11"/>
      <c r="EX349" s="11"/>
      <c r="EY349" s="16"/>
      <c r="EZ349" s="19"/>
      <c r="FA349" s="16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</row>
    <row r="350" spans="2:168" x14ac:dyDescent="0.35">
      <c r="B350" s="12"/>
      <c r="C350" s="13"/>
      <c r="D350" s="13"/>
      <c r="E350" s="14"/>
      <c r="F350" s="14"/>
      <c r="G350" s="14"/>
      <c r="H350" s="15"/>
      <c r="I350" s="16"/>
      <c r="J350" s="17"/>
      <c r="K350" s="14"/>
      <c r="L350" s="18"/>
      <c r="M350" s="16"/>
      <c r="N350" s="15"/>
      <c r="O350" s="16"/>
      <c r="P350" s="15"/>
      <c r="Q350" s="14"/>
      <c r="R350" s="14"/>
      <c r="S350" s="19"/>
      <c r="T350" s="20"/>
      <c r="U350" s="19"/>
      <c r="V350" s="12"/>
      <c r="W350" s="19"/>
      <c r="X350" s="11"/>
      <c r="Y350" s="21"/>
      <c r="Z350" s="14"/>
      <c r="AA350" s="11"/>
      <c r="AB350" s="11"/>
      <c r="AC350" s="11"/>
      <c r="AD350" s="11"/>
      <c r="AE350" s="11"/>
      <c r="AF350" s="11"/>
      <c r="AG350" s="11"/>
      <c r="AH350" s="20"/>
      <c r="AI350" s="19"/>
      <c r="AJ350" s="11"/>
      <c r="AK350" s="21"/>
      <c r="AL350" s="14"/>
      <c r="AM350" s="11"/>
      <c r="AN350" s="11"/>
      <c r="AO350" s="11"/>
      <c r="AP350" s="11"/>
      <c r="AQ350" s="11"/>
      <c r="AR350" s="11"/>
      <c r="AS350" s="11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148"/>
      <c r="ET350" s="11"/>
      <c r="EU350" s="11"/>
      <c r="EV350" s="11"/>
      <c r="EW350" s="11"/>
      <c r="EX350" s="11"/>
      <c r="EY350" s="16"/>
      <c r="EZ350" s="19"/>
      <c r="FA350" s="16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</row>
    <row r="351" spans="2:168" x14ac:dyDescent="0.35">
      <c r="B351" s="12"/>
      <c r="C351" s="13"/>
      <c r="D351" s="13"/>
      <c r="E351" s="14"/>
      <c r="F351" s="14"/>
      <c r="G351" s="14"/>
      <c r="H351" s="15"/>
      <c r="I351" s="16"/>
      <c r="J351" s="17"/>
      <c r="K351" s="14"/>
      <c r="L351" s="18"/>
      <c r="M351" s="16"/>
      <c r="N351" s="15"/>
      <c r="O351" s="16"/>
      <c r="P351" s="15"/>
      <c r="Q351" s="14"/>
      <c r="R351" s="14"/>
      <c r="S351" s="19"/>
      <c r="T351" s="20"/>
      <c r="U351" s="19"/>
      <c r="V351" s="12"/>
      <c r="W351" s="19"/>
      <c r="X351" s="11"/>
      <c r="Y351" s="21"/>
      <c r="Z351" s="14"/>
      <c r="AA351" s="11"/>
      <c r="AB351" s="11"/>
      <c r="AC351" s="11"/>
      <c r="AD351" s="11"/>
      <c r="AE351" s="11"/>
      <c r="AF351" s="11"/>
      <c r="AG351" s="11"/>
      <c r="AH351" s="20"/>
      <c r="AI351" s="19"/>
      <c r="AJ351" s="11"/>
      <c r="AK351" s="21"/>
      <c r="AL351" s="14"/>
      <c r="AM351" s="11"/>
      <c r="AN351" s="11"/>
      <c r="AO351" s="11"/>
      <c r="AP351" s="11"/>
      <c r="AQ351" s="11"/>
      <c r="AR351" s="11"/>
      <c r="AS351" s="11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148"/>
      <c r="ET351" s="11"/>
      <c r="EU351" s="11"/>
      <c r="EV351" s="11"/>
      <c r="EW351" s="11"/>
      <c r="EX351" s="11"/>
      <c r="EY351" s="16"/>
      <c r="EZ351" s="19"/>
      <c r="FA351" s="16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</row>
    <row r="352" spans="2:168" x14ac:dyDescent="0.35">
      <c r="B352" s="12"/>
      <c r="C352" s="13"/>
      <c r="D352" s="13"/>
      <c r="E352" s="14"/>
      <c r="F352" s="14"/>
      <c r="G352" s="14"/>
      <c r="H352" s="15"/>
      <c r="I352" s="16"/>
      <c r="J352" s="17"/>
      <c r="K352" s="14"/>
      <c r="L352" s="18"/>
      <c r="M352" s="16"/>
      <c r="N352" s="15"/>
      <c r="O352" s="16"/>
      <c r="P352" s="15"/>
      <c r="Q352" s="14"/>
      <c r="R352" s="14"/>
      <c r="S352" s="19"/>
      <c r="T352" s="20"/>
      <c r="U352" s="19"/>
      <c r="V352" s="12"/>
      <c r="W352" s="19"/>
      <c r="X352" s="11"/>
      <c r="Y352" s="21"/>
      <c r="Z352" s="14"/>
      <c r="AA352" s="11"/>
      <c r="AB352" s="11"/>
      <c r="AC352" s="11"/>
      <c r="AD352" s="11"/>
      <c r="AE352" s="11"/>
      <c r="AF352" s="11"/>
      <c r="AG352" s="11"/>
      <c r="AH352" s="20"/>
      <c r="AI352" s="19"/>
      <c r="AJ352" s="11"/>
      <c r="AK352" s="21"/>
      <c r="AL352" s="14"/>
      <c r="AM352" s="11"/>
      <c r="AN352" s="11"/>
      <c r="AO352" s="11"/>
      <c r="AP352" s="11"/>
      <c r="AQ352" s="11"/>
      <c r="AR352" s="11"/>
      <c r="AS352" s="11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148"/>
      <c r="ET352" s="11"/>
      <c r="EU352" s="11"/>
      <c r="EV352" s="11"/>
      <c r="EW352" s="11"/>
      <c r="EX352" s="11"/>
      <c r="EY352" s="16"/>
      <c r="EZ352" s="19"/>
      <c r="FA352" s="16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</row>
    <row r="353" spans="2:168" x14ac:dyDescent="0.35">
      <c r="B353" s="12"/>
      <c r="C353" s="13"/>
      <c r="D353" s="13"/>
      <c r="E353" s="14"/>
      <c r="F353" s="14"/>
      <c r="G353" s="14"/>
      <c r="H353" s="15"/>
      <c r="I353" s="16"/>
      <c r="J353" s="17"/>
      <c r="K353" s="14"/>
      <c r="L353" s="18"/>
      <c r="M353" s="16"/>
      <c r="N353" s="15"/>
      <c r="O353" s="16"/>
      <c r="P353" s="15"/>
      <c r="Q353" s="14"/>
      <c r="R353" s="14"/>
      <c r="S353" s="19"/>
      <c r="T353" s="20"/>
      <c r="U353" s="19"/>
      <c r="V353" s="12"/>
      <c r="W353" s="19"/>
      <c r="X353" s="11"/>
      <c r="Y353" s="21"/>
      <c r="Z353" s="14"/>
      <c r="AA353" s="11"/>
      <c r="AB353" s="11"/>
      <c r="AC353" s="11"/>
      <c r="AD353" s="11"/>
      <c r="AE353" s="11"/>
      <c r="AF353" s="11"/>
      <c r="AG353" s="11"/>
      <c r="AH353" s="20"/>
      <c r="AI353" s="19"/>
      <c r="AJ353" s="11"/>
      <c r="AK353" s="21"/>
      <c r="AL353" s="14"/>
      <c r="AM353" s="11"/>
      <c r="AN353" s="11"/>
      <c r="AO353" s="11"/>
      <c r="AP353" s="11"/>
      <c r="AQ353" s="11"/>
      <c r="AR353" s="11"/>
      <c r="AS353" s="11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148"/>
      <c r="ET353" s="11"/>
      <c r="EU353" s="11"/>
      <c r="EV353" s="11"/>
      <c r="EW353" s="11"/>
      <c r="EX353" s="11"/>
      <c r="EY353" s="16"/>
      <c r="EZ353" s="19"/>
      <c r="FA353" s="16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</row>
    <row r="354" spans="2:168" x14ac:dyDescent="0.35">
      <c r="B354" s="12"/>
      <c r="C354" s="13"/>
      <c r="D354" s="13"/>
      <c r="E354" s="14"/>
      <c r="F354" s="14"/>
      <c r="G354" s="14"/>
      <c r="H354" s="15"/>
      <c r="I354" s="16"/>
      <c r="J354" s="17"/>
      <c r="K354" s="14"/>
      <c r="L354" s="18"/>
      <c r="M354" s="16"/>
      <c r="N354" s="15"/>
      <c r="O354" s="16"/>
      <c r="P354" s="15"/>
      <c r="Q354" s="14"/>
      <c r="R354" s="14"/>
      <c r="S354" s="19"/>
      <c r="T354" s="20"/>
      <c r="U354" s="19"/>
      <c r="V354" s="12"/>
      <c r="W354" s="19"/>
      <c r="X354" s="11"/>
      <c r="Y354" s="21"/>
      <c r="Z354" s="14"/>
      <c r="AA354" s="11"/>
      <c r="AB354" s="11"/>
      <c r="AC354" s="11"/>
      <c r="AD354" s="11"/>
      <c r="AE354" s="11"/>
      <c r="AF354" s="11"/>
      <c r="AG354" s="11"/>
      <c r="AH354" s="20"/>
      <c r="AI354" s="19"/>
      <c r="AJ354" s="11"/>
      <c r="AK354" s="21"/>
      <c r="AL354" s="14"/>
      <c r="AM354" s="11"/>
      <c r="AN354" s="11"/>
      <c r="AO354" s="11"/>
      <c r="AP354" s="11"/>
      <c r="AQ354" s="11"/>
      <c r="AR354" s="11"/>
      <c r="AS354" s="11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148"/>
      <c r="ET354" s="11"/>
      <c r="EU354" s="11"/>
      <c r="EV354" s="11"/>
      <c r="EW354" s="11"/>
      <c r="EX354" s="11"/>
      <c r="EY354" s="16"/>
      <c r="EZ354" s="19"/>
      <c r="FA354" s="16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</row>
    <row r="355" spans="2:168" x14ac:dyDescent="0.35">
      <c r="B355" s="12"/>
      <c r="C355" s="13"/>
      <c r="D355" s="13"/>
      <c r="E355" s="14"/>
      <c r="F355" s="14"/>
      <c r="G355" s="14"/>
      <c r="H355" s="15"/>
      <c r="I355" s="16"/>
      <c r="J355" s="17"/>
      <c r="K355" s="14"/>
      <c r="L355" s="18"/>
      <c r="M355" s="16"/>
      <c r="N355" s="15"/>
      <c r="O355" s="16"/>
      <c r="P355" s="15"/>
      <c r="Q355" s="14"/>
      <c r="R355" s="14"/>
      <c r="S355" s="19"/>
      <c r="T355" s="20"/>
      <c r="U355" s="19"/>
      <c r="V355" s="12"/>
      <c r="W355" s="19"/>
      <c r="X355" s="11"/>
      <c r="Y355" s="21"/>
      <c r="Z355" s="14"/>
      <c r="AA355" s="11"/>
      <c r="AB355" s="11"/>
      <c r="AC355" s="11"/>
      <c r="AD355" s="11"/>
      <c r="AE355" s="11"/>
      <c r="AF355" s="11"/>
      <c r="AG355" s="11"/>
      <c r="AH355" s="20"/>
      <c r="AI355" s="19"/>
      <c r="AJ355" s="11"/>
      <c r="AK355" s="21"/>
      <c r="AL355" s="14"/>
      <c r="AM355" s="11"/>
      <c r="AN355" s="11"/>
      <c r="AO355" s="11"/>
      <c r="AP355" s="11"/>
      <c r="AQ355" s="11"/>
      <c r="AR355" s="11"/>
      <c r="AS355" s="11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148"/>
      <c r="ET355" s="11"/>
      <c r="EU355" s="11"/>
      <c r="EV355" s="11"/>
      <c r="EW355" s="11"/>
      <c r="EX355" s="11"/>
      <c r="EY355" s="16"/>
      <c r="EZ355" s="19"/>
      <c r="FA355" s="16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</row>
    <row r="356" spans="2:168" x14ac:dyDescent="0.35">
      <c r="B356" s="12"/>
      <c r="C356" s="13"/>
      <c r="D356" s="13"/>
      <c r="E356" s="14"/>
      <c r="F356" s="14"/>
      <c r="G356" s="14"/>
      <c r="H356" s="15"/>
      <c r="I356" s="16"/>
      <c r="J356" s="17"/>
      <c r="K356" s="14"/>
      <c r="L356" s="18"/>
      <c r="M356" s="16"/>
      <c r="N356" s="15"/>
      <c r="O356" s="16"/>
      <c r="P356" s="15"/>
      <c r="Q356" s="14"/>
      <c r="R356" s="14"/>
      <c r="S356" s="19"/>
      <c r="T356" s="20"/>
      <c r="U356" s="19"/>
      <c r="V356" s="12"/>
      <c r="W356" s="19"/>
      <c r="X356" s="11"/>
      <c r="Y356" s="21"/>
      <c r="Z356" s="14"/>
      <c r="AA356" s="11"/>
      <c r="AB356" s="11"/>
      <c r="AC356" s="11"/>
      <c r="AD356" s="11"/>
      <c r="AE356" s="11"/>
      <c r="AF356" s="11"/>
      <c r="AG356" s="11"/>
      <c r="AH356" s="20"/>
      <c r="AI356" s="19"/>
      <c r="AJ356" s="11"/>
      <c r="AK356" s="21"/>
      <c r="AL356" s="14"/>
      <c r="AM356" s="11"/>
      <c r="AN356" s="11"/>
      <c r="AO356" s="11"/>
      <c r="AP356" s="11"/>
      <c r="AQ356" s="11"/>
      <c r="AR356" s="11"/>
      <c r="AS356" s="11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148"/>
      <c r="ET356" s="11"/>
      <c r="EU356" s="11"/>
      <c r="EV356" s="11"/>
      <c r="EW356" s="11"/>
      <c r="EX356" s="11"/>
      <c r="EY356" s="16"/>
      <c r="EZ356" s="19"/>
      <c r="FA356" s="16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</row>
    <row r="357" spans="2:168" x14ac:dyDescent="0.35">
      <c r="B357" s="12"/>
      <c r="C357" s="13"/>
      <c r="D357" s="13"/>
      <c r="E357" s="14"/>
      <c r="F357" s="14"/>
      <c r="G357" s="14"/>
      <c r="H357" s="15"/>
      <c r="I357" s="16"/>
      <c r="J357" s="17"/>
      <c r="K357" s="14"/>
      <c r="L357" s="18"/>
      <c r="M357" s="16"/>
      <c r="N357" s="15"/>
      <c r="O357" s="16"/>
      <c r="P357" s="15"/>
      <c r="Q357" s="14"/>
      <c r="R357" s="14"/>
      <c r="S357" s="19"/>
      <c r="T357" s="20"/>
      <c r="U357" s="19"/>
      <c r="V357" s="12"/>
      <c r="W357" s="19"/>
      <c r="X357" s="11"/>
      <c r="Y357" s="21"/>
      <c r="Z357" s="14"/>
      <c r="AA357" s="11"/>
      <c r="AB357" s="11"/>
      <c r="AC357" s="11"/>
      <c r="AD357" s="11"/>
      <c r="AE357" s="11"/>
      <c r="AF357" s="11"/>
      <c r="AG357" s="11"/>
      <c r="AH357" s="20"/>
      <c r="AI357" s="19"/>
      <c r="AJ357" s="11"/>
      <c r="AK357" s="21"/>
      <c r="AL357" s="14"/>
      <c r="AM357" s="11"/>
      <c r="AN357" s="11"/>
      <c r="AO357" s="11"/>
      <c r="AP357" s="11"/>
      <c r="AQ357" s="11"/>
      <c r="AR357" s="11"/>
      <c r="AS357" s="11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148"/>
      <c r="ET357" s="11"/>
      <c r="EU357" s="11"/>
      <c r="EV357" s="11"/>
      <c r="EW357" s="11"/>
      <c r="EX357" s="11"/>
      <c r="EY357" s="16"/>
      <c r="EZ357" s="19"/>
      <c r="FA357" s="16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</row>
    <row r="358" spans="2:168" x14ac:dyDescent="0.35">
      <c r="B358" s="12"/>
      <c r="C358" s="13"/>
      <c r="D358" s="13"/>
      <c r="E358" s="14"/>
      <c r="F358" s="14"/>
      <c r="G358" s="14"/>
      <c r="H358" s="15"/>
      <c r="I358" s="16"/>
      <c r="J358" s="17"/>
      <c r="K358" s="14"/>
      <c r="L358" s="18"/>
      <c r="M358" s="16"/>
      <c r="N358" s="15"/>
      <c r="O358" s="16"/>
      <c r="P358" s="15"/>
      <c r="Q358" s="14"/>
      <c r="R358" s="14"/>
      <c r="S358" s="19"/>
      <c r="T358" s="20"/>
      <c r="U358" s="19"/>
      <c r="V358" s="12"/>
      <c r="W358" s="19"/>
      <c r="X358" s="11"/>
      <c r="Y358" s="21"/>
      <c r="Z358" s="14"/>
      <c r="AA358" s="11"/>
      <c r="AB358" s="11"/>
      <c r="AC358" s="11"/>
      <c r="AD358" s="11"/>
      <c r="AE358" s="11"/>
      <c r="AF358" s="11"/>
      <c r="AG358" s="11"/>
      <c r="AH358" s="20"/>
      <c r="AI358" s="19"/>
      <c r="AJ358" s="11"/>
      <c r="AK358" s="21"/>
      <c r="AL358" s="14"/>
      <c r="AM358" s="11"/>
      <c r="AN358" s="11"/>
      <c r="AO358" s="11"/>
      <c r="AP358" s="11"/>
      <c r="AQ358" s="11"/>
      <c r="AR358" s="11"/>
      <c r="AS358" s="11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148"/>
      <c r="ET358" s="11"/>
      <c r="EU358" s="11"/>
      <c r="EV358" s="11"/>
      <c r="EW358" s="11"/>
      <c r="EX358" s="11"/>
      <c r="EY358" s="16"/>
      <c r="EZ358" s="19"/>
      <c r="FA358" s="16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</row>
    <row r="359" spans="2:168" x14ac:dyDescent="0.35">
      <c r="B359" s="12"/>
      <c r="C359" s="13"/>
      <c r="D359" s="13"/>
      <c r="E359" s="14"/>
      <c r="F359" s="14"/>
      <c r="G359" s="14"/>
      <c r="H359" s="15"/>
      <c r="I359" s="16"/>
      <c r="J359" s="17"/>
      <c r="K359" s="14"/>
      <c r="L359" s="18"/>
      <c r="M359" s="16"/>
      <c r="N359" s="15"/>
      <c r="O359" s="16"/>
      <c r="P359" s="15"/>
      <c r="Q359" s="14"/>
      <c r="R359" s="14"/>
      <c r="S359" s="19"/>
      <c r="T359" s="20"/>
      <c r="U359" s="19"/>
      <c r="V359" s="12"/>
      <c r="W359" s="19"/>
      <c r="X359" s="11"/>
      <c r="Y359" s="21"/>
      <c r="Z359" s="14"/>
      <c r="AA359" s="11"/>
      <c r="AB359" s="11"/>
      <c r="AC359" s="11"/>
      <c r="AD359" s="11"/>
      <c r="AE359" s="11"/>
      <c r="AF359" s="11"/>
      <c r="AG359" s="11"/>
      <c r="AH359" s="20"/>
      <c r="AI359" s="19"/>
      <c r="AJ359" s="11"/>
      <c r="AK359" s="21"/>
      <c r="AL359" s="14"/>
      <c r="AM359" s="11"/>
      <c r="AN359" s="11"/>
      <c r="AO359" s="11"/>
      <c r="AP359" s="11"/>
      <c r="AQ359" s="11"/>
      <c r="AR359" s="11"/>
      <c r="AS359" s="11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148"/>
      <c r="ET359" s="11"/>
      <c r="EU359" s="11"/>
      <c r="EV359" s="11"/>
      <c r="EW359" s="11"/>
      <c r="EX359" s="11"/>
      <c r="EY359" s="16"/>
      <c r="EZ359" s="19"/>
      <c r="FA359" s="16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</row>
    <row r="360" spans="2:168" x14ac:dyDescent="0.35">
      <c r="B360" s="12"/>
      <c r="C360" s="13"/>
      <c r="D360" s="13"/>
      <c r="E360" s="14"/>
      <c r="F360" s="14"/>
      <c r="G360" s="14"/>
      <c r="H360" s="15"/>
      <c r="I360" s="16"/>
      <c r="J360" s="17"/>
      <c r="K360" s="14"/>
      <c r="L360" s="18"/>
      <c r="M360" s="16"/>
      <c r="N360" s="15"/>
      <c r="O360" s="16"/>
      <c r="P360" s="15"/>
      <c r="Q360" s="14"/>
      <c r="R360" s="14"/>
      <c r="S360" s="19"/>
      <c r="T360" s="20"/>
      <c r="U360" s="19"/>
      <c r="V360" s="12"/>
      <c r="W360" s="19"/>
      <c r="X360" s="11"/>
      <c r="Y360" s="21"/>
      <c r="Z360" s="14"/>
      <c r="AA360" s="11"/>
      <c r="AB360" s="11"/>
      <c r="AC360" s="11"/>
      <c r="AD360" s="11"/>
      <c r="AE360" s="11"/>
      <c r="AF360" s="11"/>
      <c r="AG360" s="11"/>
      <c r="AH360" s="20"/>
      <c r="AI360" s="19"/>
      <c r="AJ360" s="11"/>
      <c r="AK360" s="21"/>
      <c r="AL360" s="14"/>
      <c r="AM360" s="11"/>
      <c r="AN360" s="11"/>
      <c r="AO360" s="11"/>
      <c r="AP360" s="11"/>
      <c r="AQ360" s="11"/>
      <c r="AR360" s="11"/>
      <c r="AS360" s="11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148"/>
      <c r="ET360" s="11"/>
      <c r="EU360" s="11"/>
      <c r="EV360" s="11"/>
      <c r="EW360" s="11"/>
      <c r="EX360" s="11"/>
      <c r="EY360" s="16"/>
      <c r="EZ360" s="19"/>
      <c r="FA360" s="16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</row>
    <row r="361" spans="2:168" x14ac:dyDescent="0.35">
      <c r="B361" s="12"/>
      <c r="C361" s="13"/>
      <c r="D361" s="13"/>
      <c r="E361" s="14"/>
      <c r="F361" s="14"/>
      <c r="G361" s="14"/>
      <c r="H361" s="15"/>
      <c r="I361" s="16"/>
      <c r="J361" s="17"/>
      <c r="K361" s="14"/>
      <c r="L361" s="18"/>
      <c r="M361" s="16"/>
      <c r="N361" s="15"/>
      <c r="O361" s="16"/>
      <c r="P361" s="15"/>
      <c r="Q361" s="14"/>
      <c r="R361" s="14"/>
      <c r="S361" s="19"/>
      <c r="T361" s="20"/>
      <c r="U361" s="19"/>
      <c r="V361" s="12"/>
      <c r="W361" s="19"/>
      <c r="X361" s="11"/>
      <c r="Y361" s="21"/>
      <c r="Z361" s="14"/>
      <c r="AA361" s="11"/>
      <c r="AB361" s="11"/>
      <c r="AC361" s="11"/>
      <c r="AD361" s="11"/>
      <c r="AE361" s="11"/>
      <c r="AF361" s="11"/>
      <c r="AG361" s="11"/>
      <c r="AH361" s="20"/>
      <c r="AI361" s="19"/>
      <c r="AJ361" s="11"/>
      <c r="AK361" s="21"/>
      <c r="AL361" s="14"/>
      <c r="AM361" s="11"/>
      <c r="AN361" s="11"/>
      <c r="AO361" s="11"/>
      <c r="AP361" s="11"/>
      <c r="AQ361" s="11"/>
      <c r="AR361" s="11"/>
      <c r="AS361" s="11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148"/>
      <c r="ET361" s="11"/>
      <c r="EU361" s="11"/>
      <c r="EV361" s="11"/>
      <c r="EW361" s="11"/>
      <c r="EX361" s="11"/>
      <c r="EY361" s="16"/>
      <c r="EZ361" s="19"/>
      <c r="FA361" s="16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</row>
    <row r="362" spans="2:168" x14ac:dyDescent="0.35">
      <c r="B362" s="12"/>
      <c r="C362" s="13"/>
      <c r="D362" s="13"/>
      <c r="E362" s="14"/>
      <c r="F362" s="14"/>
      <c r="G362" s="14"/>
      <c r="H362" s="15"/>
      <c r="I362" s="16"/>
      <c r="J362" s="17"/>
      <c r="K362" s="14"/>
      <c r="L362" s="18"/>
      <c r="M362" s="16"/>
      <c r="N362" s="15"/>
      <c r="O362" s="16"/>
      <c r="P362" s="15"/>
      <c r="Q362" s="14"/>
      <c r="R362" s="14"/>
      <c r="S362" s="19"/>
      <c r="T362" s="20"/>
      <c r="U362" s="19"/>
      <c r="V362" s="12"/>
      <c r="W362" s="19"/>
      <c r="X362" s="11"/>
      <c r="Y362" s="21"/>
      <c r="Z362" s="14"/>
      <c r="AA362" s="11"/>
      <c r="AB362" s="11"/>
      <c r="AC362" s="11"/>
      <c r="AD362" s="11"/>
      <c r="AE362" s="11"/>
      <c r="AF362" s="11"/>
      <c r="AG362" s="11"/>
      <c r="AH362" s="20"/>
      <c r="AI362" s="19"/>
      <c r="AJ362" s="11"/>
      <c r="AK362" s="21"/>
      <c r="AL362" s="14"/>
      <c r="AM362" s="11"/>
      <c r="AN362" s="11"/>
      <c r="AO362" s="11"/>
      <c r="AP362" s="11"/>
      <c r="AQ362" s="11"/>
      <c r="AR362" s="11"/>
      <c r="AS362" s="11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148"/>
      <c r="ET362" s="11"/>
      <c r="EU362" s="11"/>
      <c r="EV362" s="11"/>
      <c r="EW362" s="11"/>
      <c r="EX362" s="11"/>
      <c r="EY362" s="16"/>
      <c r="EZ362" s="19"/>
      <c r="FA362" s="16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</row>
    <row r="363" spans="2:168" x14ac:dyDescent="0.35">
      <c r="B363" s="12"/>
      <c r="C363" s="13"/>
      <c r="D363" s="13"/>
      <c r="E363" s="14"/>
      <c r="F363" s="14"/>
      <c r="G363" s="14"/>
      <c r="H363" s="15"/>
      <c r="I363" s="16"/>
      <c r="J363" s="17"/>
      <c r="K363" s="14"/>
      <c r="L363" s="18"/>
      <c r="M363" s="16"/>
      <c r="N363" s="15"/>
      <c r="O363" s="16"/>
      <c r="P363" s="15"/>
      <c r="Q363" s="14"/>
      <c r="R363" s="14"/>
      <c r="S363" s="19"/>
      <c r="T363" s="20"/>
      <c r="U363" s="19"/>
      <c r="V363" s="12"/>
      <c r="W363" s="19"/>
      <c r="X363" s="11"/>
      <c r="Y363" s="21"/>
      <c r="Z363" s="14"/>
      <c r="AA363" s="11"/>
      <c r="AB363" s="11"/>
      <c r="AC363" s="11"/>
      <c r="AD363" s="11"/>
      <c r="AE363" s="11"/>
      <c r="AF363" s="11"/>
      <c r="AG363" s="11"/>
      <c r="AH363" s="20"/>
      <c r="AI363" s="19"/>
      <c r="AJ363" s="11"/>
      <c r="AK363" s="21"/>
      <c r="AL363" s="14"/>
      <c r="AM363" s="11"/>
      <c r="AN363" s="11"/>
      <c r="AO363" s="11"/>
      <c r="AP363" s="11"/>
      <c r="AQ363" s="11"/>
      <c r="AR363" s="11"/>
      <c r="AS363" s="11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148"/>
      <c r="ET363" s="11"/>
      <c r="EU363" s="11"/>
      <c r="EV363" s="11"/>
      <c r="EW363" s="11"/>
      <c r="EX363" s="11"/>
      <c r="EY363" s="16"/>
      <c r="EZ363" s="19"/>
      <c r="FA363" s="16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</row>
    <row r="364" spans="2:168" x14ac:dyDescent="0.35">
      <c r="B364" s="12"/>
      <c r="C364" s="13"/>
      <c r="D364" s="13"/>
      <c r="E364" s="14"/>
      <c r="F364" s="14"/>
      <c r="G364" s="14"/>
      <c r="H364" s="15"/>
      <c r="I364" s="16"/>
      <c r="J364" s="17"/>
      <c r="K364" s="14"/>
      <c r="L364" s="18"/>
      <c r="M364" s="16"/>
      <c r="N364" s="15"/>
      <c r="O364" s="16"/>
      <c r="P364" s="15"/>
      <c r="Q364" s="14"/>
      <c r="R364" s="14"/>
      <c r="S364" s="19"/>
      <c r="T364" s="20"/>
      <c r="U364" s="19"/>
      <c r="V364" s="12"/>
      <c r="W364" s="19"/>
      <c r="X364" s="11"/>
      <c r="Y364" s="21"/>
      <c r="Z364" s="14"/>
      <c r="AA364" s="11"/>
      <c r="AB364" s="11"/>
      <c r="AC364" s="11"/>
      <c r="AD364" s="11"/>
      <c r="AE364" s="11"/>
      <c r="AF364" s="11"/>
      <c r="AG364" s="11"/>
      <c r="AH364" s="20"/>
      <c r="AI364" s="19"/>
      <c r="AJ364" s="11"/>
      <c r="AK364" s="21"/>
      <c r="AL364" s="14"/>
      <c r="AM364" s="11"/>
      <c r="AN364" s="11"/>
      <c r="AO364" s="11"/>
      <c r="AP364" s="11"/>
      <c r="AQ364" s="11"/>
      <c r="AR364" s="11"/>
      <c r="AS364" s="11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148"/>
      <c r="ET364" s="11"/>
      <c r="EU364" s="11"/>
      <c r="EV364" s="11"/>
      <c r="EW364" s="11"/>
      <c r="EX364" s="11"/>
      <c r="EY364" s="16"/>
      <c r="EZ364" s="19"/>
      <c r="FA364" s="16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</row>
    <row r="365" spans="2:168" x14ac:dyDescent="0.35">
      <c r="B365" s="12"/>
      <c r="C365" s="13"/>
      <c r="D365" s="13"/>
      <c r="E365" s="14"/>
      <c r="F365" s="14"/>
      <c r="G365" s="14"/>
      <c r="H365" s="15"/>
      <c r="I365" s="16"/>
      <c r="J365" s="17"/>
      <c r="K365" s="14"/>
      <c r="L365" s="18"/>
      <c r="M365" s="16"/>
      <c r="N365" s="15"/>
      <c r="O365" s="16"/>
      <c r="P365" s="15"/>
      <c r="Q365" s="14"/>
      <c r="R365" s="14"/>
      <c r="S365" s="19"/>
      <c r="T365" s="20"/>
      <c r="U365" s="19"/>
      <c r="V365" s="12"/>
      <c r="W365" s="19"/>
      <c r="X365" s="11"/>
      <c r="Y365" s="21"/>
      <c r="Z365" s="14"/>
      <c r="AA365" s="11"/>
      <c r="AB365" s="11"/>
      <c r="AC365" s="11"/>
      <c r="AD365" s="11"/>
      <c r="AE365" s="11"/>
      <c r="AF365" s="11"/>
      <c r="AG365" s="11"/>
      <c r="AH365" s="20"/>
      <c r="AI365" s="19"/>
      <c r="AJ365" s="11"/>
      <c r="AK365" s="21"/>
      <c r="AL365" s="14"/>
      <c r="AM365" s="11"/>
      <c r="AN365" s="11"/>
      <c r="AO365" s="11"/>
      <c r="AP365" s="11"/>
      <c r="AQ365" s="11"/>
      <c r="AR365" s="11"/>
      <c r="AS365" s="11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148"/>
      <c r="ET365" s="11"/>
      <c r="EU365" s="11"/>
      <c r="EV365" s="11"/>
      <c r="EW365" s="11"/>
      <c r="EX365" s="11"/>
      <c r="EY365" s="16"/>
      <c r="EZ365" s="19"/>
      <c r="FA365" s="16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</row>
    <row r="366" spans="2:168" x14ac:dyDescent="0.35">
      <c r="B366" s="12"/>
      <c r="C366" s="13"/>
      <c r="D366" s="13"/>
      <c r="E366" s="14"/>
      <c r="F366" s="14"/>
      <c r="G366" s="14"/>
      <c r="H366" s="15"/>
      <c r="I366" s="16"/>
      <c r="J366" s="17"/>
      <c r="K366" s="14"/>
      <c r="L366" s="18"/>
      <c r="M366" s="16"/>
      <c r="N366" s="15"/>
      <c r="O366" s="16"/>
      <c r="P366" s="15"/>
      <c r="Q366" s="14"/>
      <c r="R366" s="14"/>
      <c r="S366" s="19"/>
      <c r="T366" s="20"/>
      <c r="U366" s="19"/>
      <c r="V366" s="12"/>
      <c r="W366" s="19"/>
      <c r="X366" s="11"/>
      <c r="Y366" s="21"/>
      <c r="Z366" s="14"/>
      <c r="AA366" s="11"/>
      <c r="AB366" s="11"/>
      <c r="AC366" s="11"/>
      <c r="AD366" s="11"/>
      <c r="AE366" s="11"/>
      <c r="AF366" s="11"/>
      <c r="AG366" s="11"/>
      <c r="AH366" s="20"/>
      <c r="AI366" s="19"/>
      <c r="AJ366" s="11"/>
      <c r="AK366" s="21"/>
      <c r="AL366" s="14"/>
      <c r="AM366" s="11"/>
      <c r="AN366" s="11"/>
      <c r="AO366" s="11"/>
      <c r="AP366" s="11"/>
      <c r="AQ366" s="11"/>
      <c r="AR366" s="11"/>
      <c r="AS366" s="11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148"/>
      <c r="ET366" s="11"/>
      <c r="EU366" s="11"/>
      <c r="EV366" s="11"/>
      <c r="EW366" s="11"/>
      <c r="EX366" s="11"/>
      <c r="EY366" s="16"/>
      <c r="EZ366" s="19"/>
      <c r="FA366" s="16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</row>
    <row r="367" spans="2:168" x14ac:dyDescent="0.35">
      <c r="B367" s="12"/>
      <c r="C367" s="13"/>
      <c r="D367" s="13"/>
      <c r="E367" s="14"/>
      <c r="F367" s="14"/>
      <c r="G367" s="14"/>
      <c r="H367" s="15"/>
      <c r="I367" s="16"/>
      <c r="J367" s="17"/>
      <c r="K367" s="14"/>
      <c r="L367" s="18"/>
      <c r="M367" s="16"/>
      <c r="N367" s="15"/>
      <c r="O367" s="16"/>
      <c r="P367" s="15"/>
      <c r="Q367" s="14"/>
      <c r="R367" s="14"/>
      <c r="S367" s="19"/>
      <c r="T367" s="20"/>
      <c r="U367" s="19"/>
      <c r="V367" s="12"/>
      <c r="W367" s="19"/>
      <c r="X367" s="11"/>
      <c r="Y367" s="21"/>
      <c r="Z367" s="14"/>
      <c r="AA367" s="11"/>
      <c r="AB367" s="11"/>
      <c r="AC367" s="11"/>
      <c r="AD367" s="11"/>
      <c r="AE367" s="11"/>
      <c r="AF367" s="11"/>
      <c r="AG367" s="11"/>
      <c r="AH367" s="20"/>
      <c r="AI367" s="19"/>
      <c r="AJ367" s="11"/>
      <c r="AK367" s="21"/>
      <c r="AL367" s="14"/>
      <c r="AM367" s="11"/>
      <c r="AN367" s="11"/>
      <c r="AO367" s="11"/>
      <c r="AP367" s="11"/>
      <c r="AQ367" s="11"/>
      <c r="AR367" s="11"/>
      <c r="AS367" s="11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148"/>
      <c r="ET367" s="11"/>
      <c r="EU367" s="11"/>
      <c r="EV367" s="11"/>
      <c r="EW367" s="11"/>
      <c r="EX367" s="11"/>
      <c r="EY367" s="16"/>
      <c r="EZ367" s="19"/>
      <c r="FA367" s="16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</row>
    <row r="368" spans="2:168" x14ac:dyDescent="0.35">
      <c r="B368" s="12"/>
      <c r="C368" s="13"/>
      <c r="D368" s="13"/>
      <c r="E368" s="14"/>
      <c r="F368" s="14"/>
      <c r="G368" s="14"/>
      <c r="H368" s="15"/>
      <c r="I368" s="16"/>
      <c r="J368" s="17"/>
      <c r="K368" s="14"/>
      <c r="L368" s="18"/>
      <c r="M368" s="16"/>
      <c r="N368" s="15"/>
      <c r="O368" s="16"/>
      <c r="P368" s="15"/>
      <c r="Q368" s="14"/>
      <c r="R368" s="14"/>
      <c r="S368" s="19"/>
      <c r="T368" s="20"/>
      <c r="U368" s="19"/>
      <c r="V368" s="12"/>
      <c r="W368" s="19"/>
      <c r="X368" s="11"/>
      <c r="Y368" s="21"/>
      <c r="Z368" s="14"/>
      <c r="AA368" s="11"/>
      <c r="AB368" s="11"/>
      <c r="AC368" s="11"/>
      <c r="AD368" s="11"/>
      <c r="AE368" s="11"/>
      <c r="AF368" s="11"/>
      <c r="AG368" s="11"/>
      <c r="AH368" s="20"/>
      <c r="AI368" s="19"/>
      <c r="AJ368" s="11"/>
      <c r="AK368" s="21"/>
      <c r="AL368" s="14"/>
      <c r="AM368" s="11"/>
      <c r="AN368" s="11"/>
      <c r="AO368" s="11"/>
      <c r="AP368" s="11"/>
      <c r="AQ368" s="11"/>
      <c r="AR368" s="11"/>
      <c r="AS368" s="11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148"/>
      <c r="ET368" s="11"/>
      <c r="EU368" s="11"/>
      <c r="EV368" s="11"/>
      <c r="EW368" s="11"/>
      <c r="EX368" s="11"/>
      <c r="EY368" s="16"/>
      <c r="EZ368" s="19"/>
      <c r="FA368" s="16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</row>
    <row r="369" spans="2:168" x14ac:dyDescent="0.35">
      <c r="B369" s="12"/>
      <c r="C369" s="13"/>
      <c r="D369" s="13"/>
      <c r="E369" s="14"/>
      <c r="F369" s="14"/>
      <c r="G369" s="14"/>
      <c r="H369" s="15"/>
      <c r="I369" s="16"/>
      <c r="J369" s="17"/>
      <c r="K369" s="14"/>
      <c r="L369" s="18"/>
      <c r="M369" s="16"/>
      <c r="N369" s="15"/>
      <c r="O369" s="16"/>
      <c r="P369" s="15"/>
      <c r="Q369" s="14"/>
      <c r="R369" s="14"/>
      <c r="S369" s="19"/>
      <c r="T369" s="20"/>
      <c r="U369" s="19"/>
      <c r="V369" s="12"/>
      <c r="W369" s="19"/>
      <c r="X369" s="11"/>
      <c r="Y369" s="21"/>
      <c r="Z369" s="14"/>
      <c r="AA369" s="11"/>
      <c r="AB369" s="11"/>
      <c r="AC369" s="11"/>
      <c r="AD369" s="11"/>
      <c r="AE369" s="11"/>
      <c r="AF369" s="11"/>
      <c r="AG369" s="11"/>
      <c r="AH369" s="20"/>
      <c r="AI369" s="19"/>
      <c r="AJ369" s="11"/>
      <c r="AK369" s="21"/>
      <c r="AL369" s="14"/>
      <c r="AM369" s="11"/>
      <c r="AN369" s="11"/>
      <c r="AO369" s="11"/>
      <c r="AP369" s="11"/>
      <c r="AQ369" s="11"/>
      <c r="AR369" s="11"/>
      <c r="AS369" s="11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148"/>
      <c r="ET369" s="11"/>
      <c r="EU369" s="11"/>
      <c r="EV369" s="11"/>
      <c r="EW369" s="11"/>
      <c r="EX369" s="11"/>
      <c r="EY369" s="16"/>
      <c r="EZ369" s="19"/>
      <c r="FA369" s="16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</row>
    <row r="370" spans="2:168" x14ac:dyDescent="0.35">
      <c r="B370" s="12"/>
      <c r="C370" s="13"/>
      <c r="D370" s="13"/>
      <c r="E370" s="14"/>
      <c r="F370" s="14"/>
      <c r="G370" s="14"/>
      <c r="H370" s="15"/>
      <c r="I370" s="16"/>
      <c r="J370" s="17"/>
      <c r="K370" s="14"/>
      <c r="L370" s="18"/>
      <c r="M370" s="16"/>
      <c r="N370" s="15"/>
      <c r="O370" s="16"/>
      <c r="P370" s="15"/>
      <c r="Q370" s="14"/>
      <c r="R370" s="14"/>
      <c r="S370" s="19"/>
      <c r="T370" s="20"/>
      <c r="U370" s="19"/>
      <c r="V370" s="12"/>
      <c r="W370" s="19"/>
      <c r="X370" s="11"/>
      <c r="Y370" s="21"/>
      <c r="Z370" s="14"/>
      <c r="AA370" s="11"/>
      <c r="AB370" s="11"/>
      <c r="AC370" s="11"/>
      <c r="AD370" s="11"/>
      <c r="AE370" s="11"/>
      <c r="AF370" s="11"/>
      <c r="AG370" s="11"/>
      <c r="AH370" s="20"/>
      <c r="AI370" s="19"/>
      <c r="AJ370" s="11"/>
      <c r="AK370" s="21"/>
      <c r="AL370" s="14"/>
      <c r="AM370" s="11"/>
      <c r="AN370" s="11"/>
      <c r="AO370" s="11"/>
      <c r="AP370" s="11"/>
      <c r="AQ370" s="11"/>
      <c r="AR370" s="11"/>
      <c r="AS370" s="11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148"/>
      <c r="ET370" s="11"/>
      <c r="EU370" s="11"/>
      <c r="EV370" s="11"/>
      <c r="EW370" s="11"/>
      <c r="EX370" s="11"/>
      <c r="EY370" s="16"/>
      <c r="EZ370" s="19"/>
      <c r="FA370" s="16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</row>
    <row r="371" spans="2:168" x14ac:dyDescent="0.35">
      <c r="B371" s="12"/>
      <c r="C371" s="13"/>
      <c r="D371" s="13"/>
      <c r="E371" s="14"/>
      <c r="F371" s="14"/>
      <c r="G371" s="14"/>
      <c r="H371" s="15"/>
      <c r="I371" s="16"/>
      <c r="J371" s="17"/>
      <c r="K371" s="14"/>
      <c r="L371" s="18"/>
      <c r="M371" s="16"/>
      <c r="N371" s="15"/>
      <c r="O371" s="16"/>
      <c r="P371" s="15"/>
      <c r="Q371" s="14"/>
      <c r="R371" s="14"/>
      <c r="S371" s="19"/>
      <c r="T371" s="20"/>
      <c r="U371" s="19"/>
      <c r="V371" s="12"/>
      <c r="W371" s="19"/>
      <c r="X371" s="11"/>
      <c r="Y371" s="21"/>
      <c r="Z371" s="14"/>
      <c r="AA371" s="11"/>
      <c r="AB371" s="11"/>
      <c r="AC371" s="11"/>
      <c r="AD371" s="11"/>
      <c r="AE371" s="11"/>
      <c r="AF371" s="11"/>
      <c r="AG371" s="11"/>
      <c r="AH371" s="20"/>
      <c r="AI371" s="19"/>
      <c r="AJ371" s="11"/>
      <c r="AK371" s="21"/>
      <c r="AL371" s="14"/>
      <c r="AM371" s="11"/>
      <c r="AN371" s="11"/>
      <c r="AO371" s="11"/>
      <c r="AP371" s="11"/>
      <c r="AQ371" s="11"/>
      <c r="AR371" s="11"/>
      <c r="AS371" s="11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148"/>
      <c r="ET371" s="11"/>
      <c r="EU371" s="11"/>
      <c r="EV371" s="11"/>
      <c r="EW371" s="11"/>
      <c r="EX371" s="11"/>
      <c r="EY371" s="16"/>
      <c r="EZ371" s="19"/>
      <c r="FA371" s="16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</row>
    <row r="372" spans="2:168" x14ac:dyDescent="0.35">
      <c r="B372" s="12"/>
      <c r="C372" s="13"/>
      <c r="D372" s="13"/>
      <c r="E372" s="14"/>
      <c r="F372" s="14"/>
      <c r="G372" s="14"/>
      <c r="H372" s="15"/>
      <c r="I372" s="16"/>
      <c r="J372" s="17"/>
      <c r="K372" s="14"/>
      <c r="L372" s="18"/>
      <c r="M372" s="16"/>
      <c r="N372" s="15"/>
      <c r="O372" s="16"/>
      <c r="P372" s="15"/>
      <c r="Q372" s="14"/>
      <c r="R372" s="14"/>
      <c r="S372" s="19"/>
      <c r="T372" s="20"/>
      <c r="U372" s="19"/>
      <c r="V372" s="12"/>
      <c r="W372" s="19"/>
      <c r="X372" s="11"/>
      <c r="Y372" s="21"/>
      <c r="Z372" s="14"/>
      <c r="AA372" s="11"/>
      <c r="AB372" s="11"/>
      <c r="AC372" s="11"/>
      <c r="AD372" s="11"/>
      <c r="AE372" s="11"/>
      <c r="AF372" s="11"/>
      <c r="AG372" s="11"/>
      <c r="AH372" s="20"/>
      <c r="AI372" s="19"/>
      <c r="AJ372" s="11"/>
      <c r="AK372" s="21"/>
      <c r="AL372" s="14"/>
      <c r="AM372" s="11"/>
      <c r="AN372" s="11"/>
      <c r="AO372" s="11"/>
      <c r="AP372" s="11"/>
      <c r="AQ372" s="11"/>
      <c r="AR372" s="11"/>
      <c r="AS372" s="11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148"/>
      <c r="ET372" s="11"/>
      <c r="EU372" s="11"/>
      <c r="EV372" s="11"/>
      <c r="EW372" s="11"/>
      <c r="EX372" s="11"/>
      <c r="EY372" s="16"/>
      <c r="EZ372" s="19"/>
      <c r="FA372" s="16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</row>
    <row r="373" spans="2:168" x14ac:dyDescent="0.35">
      <c r="B373" s="12"/>
      <c r="C373" s="13"/>
      <c r="D373" s="13"/>
      <c r="E373" s="14"/>
      <c r="F373" s="14"/>
      <c r="G373" s="14"/>
      <c r="H373" s="15"/>
      <c r="I373" s="16"/>
      <c r="J373" s="17"/>
      <c r="K373" s="14"/>
      <c r="L373" s="18"/>
      <c r="M373" s="16"/>
      <c r="N373" s="15"/>
      <c r="O373" s="16"/>
      <c r="P373" s="15"/>
      <c r="Q373" s="14"/>
      <c r="R373" s="14"/>
      <c r="S373" s="19"/>
      <c r="T373" s="20"/>
      <c r="U373" s="19"/>
      <c r="V373" s="12"/>
      <c r="W373" s="19"/>
      <c r="X373" s="11"/>
      <c r="Y373" s="21"/>
      <c r="Z373" s="14"/>
      <c r="AA373" s="11"/>
      <c r="AB373" s="11"/>
      <c r="AC373" s="11"/>
      <c r="AD373" s="11"/>
      <c r="AE373" s="11"/>
      <c r="AF373" s="11"/>
      <c r="AG373" s="11"/>
      <c r="AH373" s="20"/>
      <c r="AI373" s="19"/>
      <c r="AJ373" s="11"/>
      <c r="AK373" s="21"/>
      <c r="AL373" s="14"/>
      <c r="AM373" s="11"/>
      <c r="AN373" s="11"/>
      <c r="AO373" s="11"/>
      <c r="AP373" s="11"/>
      <c r="AQ373" s="11"/>
      <c r="AR373" s="11"/>
      <c r="AS373" s="11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148"/>
      <c r="ET373" s="11"/>
      <c r="EU373" s="11"/>
      <c r="EV373" s="11"/>
      <c r="EW373" s="11"/>
      <c r="EX373" s="11"/>
      <c r="EY373" s="16"/>
      <c r="EZ373" s="19"/>
      <c r="FA373" s="16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</row>
    <row r="374" spans="2:168" x14ac:dyDescent="0.35">
      <c r="B374" s="12"/>
      <c r="C374" s="13"/>
      <c r="D374" s="13"/>
      <c r="E374" s="14"/>
      <c r="F374" s="14"/>
      <c r="G374" s="14"/>
      <c r="H374" s="15"/>
      <c r="I374" s="16"/>
      <c r="J374" s="17"/>
      <c r="K374" s="14"/>
      <c r="L374" s="18"/>
      <c r="M374" s="16"/>
      <c r="N374" s="15"/>
      <c r="O374" s="16"/>
      <c r="P374" s="15"/>
      <c r="Q374" s="14"/>
      <c r="R374" s="14"/>
      <c r="S374" s="19"/>
      <c r="T374" s="20"/>
      <c r="U374" s="19"/>
      <c r="V374" s="12"/>
      <c r="W374" s="19"/>
      <c r="X374" s="11"/>
      <c r="Y374" s="21"/>
      <c r="Z374" s="14"/>
      <c r="AA374" s="11"/>
      <c r="AB374" s="11"/>
      <c r="AC374" s="11"/>
      <c r="AD374" s="11"/>
      <c r="AE374" s="11"/>
      <c r="AF374" s="11"/>
      <c r="AG374" s="11"/>
      <c r="AH374" s="20"/>
      <c r="AI374" s="19"/>
      <c r="AJ374" s="11"/>
      <c r="AK374" s="21"/>
      <c r="AL374" s="14"/>
      <c r="AM374" s="11"/>
      <c r="AN374" s="11"/>
      <c r="AO374" s="11"/>
      <c r="AP374" s="11"/>
      <c r="AQ374" s="11"/>
      <c r="AR374" s="11"/>
      <c r="AS374" s="11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148"/>
      <c r="ET374" s="11"/>
      <c r="EU374" s="11"/>
      <c r="EV374" s="11"/>
      <c r="EW374" s="11"/>
      <c r="EX374" s="11"/>
      <c r="EY374" s="16"/>
      <c r="EZ374" s="19"/>
      <c r="FA374" s="16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</row>
    <row r="375" spans="2:168" x14ac:dyDescent="0.35">
      <c r="B375" s="12"/>
      <c r="C375" s="13"/>
      <c r="D375" s="13"/>
      <c r="E375" s="14"/>
      <c r="F375" s="14"/>
      <c r="G375" s="14"/>
      <c r="H375" s="15"/>
      <c r="I375" s="16"/>
      <c r="J375" s="17"/>
      <c r="K375" s="14"/>
      <c r="L375" s="18"/>
      <c r="M375" s="16"/>
      <c r="N375" s="15"/>
      <c r="O375" s="16"/>
      <c r="P375" s="15"/>
      <c r="Q375" s="14"/>
      <c r="R375" s="14"/>
      <c r="S375" s="19"/>
      <c r="T375" s="20"/>
      <c r="U375" s="19"/>
      <c r="V375" s="12"/>
      <c r="W375" s="19"/>
      <c r="X375" s="11"/>
      <c r="Y375" s="21"/>
      <c r="Z375" s="14"/>
      <c r="AA375" s="11"/>
      <c r="AB375" s="11"/>
      <c r="AC375" s="11"/>
      <c r="AD375" s="11"/>
      <c r="AE375" s="11"/>
      <c r="AF375" s="11"/>
      <c r="AG375" s="11"/>
      <c r="AH375" s="20"/>
      <c r="AI375" s="19"/>
      <c r="AJ375" s="11"/>
      <c r="AK375" s="21"/>
      <c r="AL375" s="14"/>
      <c r="AM375" s="11"/>
      <c r="AN375" s="11"/>
      <c r="AO375" s="11"/>
      <c r="AP375" s="11"/>
      <c r="AQ375" s="11"/>
      <c r="AR375" s="11"/>
      <c r="AS375" s="11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148"/>
      <c r="ET375" s="11"/>
      <c r="EU375" s="11"/>
      <c r="EV375" s="11"/>
      <c r="EW375" s="11"/>
      <c r="EX375" s="11"/>
      <c r="EY375" s="16"/>
      <c r="EZ375" s="19"/>
      <c r="FA375" s="16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</row>
    <row r="376" spans="2:168" x14ac:dyDescent="0.35">
      <c r="B376" s="12"/>
      <c r="C376" s="13"/>
      <c r="D376" s="13"/>
      <c r="E376" s="14"/>
      <c r="F376" s="14"/>
      <c r="G376" s="14"/>
      <c r="H376" s="15"/>
      <c r="I376" s="16"/>
      <c r="J376" s="17"/>
      <c r="K376" s="14"/>
      <c r="L376" s="18"/>
      <c r="M376" s="16"/>
      <c r="N376" s="15"/>
      <c r="O376" s="16"/>
      <c r="P376" s="15"/>
      <c r="Q376" s="14"/>
      <c r="R376" s="14"/>
      <c r="S376" s="19"/>
      <c r="T376" s="20"/>
      <c r="U376" s="19"/>
      <c r="V376" s="12"/>
      <c r="W376" s="19"/>
      <c r="X376" s="11"/>
      <c r="Y376" s="21"/>
      <c r="Z376" s="14"/>
      <c r="AA376" s="11"/>
      <c r="AB376" s="11"/>
      <c r="AC376" s="11"/>
      <c r="AD376" s="11"/>
      <c r="AE376" s="11"/>
      <c r="AF376" s="11"/>
      <c r="AG376" s="11"/>
      <c r="AH376" s="20"/>
      <c r="AI376" s="19"/>
      <c r="AJ376" s="11"/>
      <c r="AK376" s="21"/>
      <c r="AL376" s="14"/>
      <c r="AM376" s="11"/>
      <c r="AN376" s="11"/>
      <c r="AO376" s="11"/>
      <c r="AP376" s="11"/>
      <c r="AQ376" s="11"/>
      <c r="AR376" s="11"/>
      <c r="AS376" s="11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148"/>
      <c r="ET376" s="11"/>
      <c r="EU376" s="11"/>
      <c r="EV376" s="11"/>
      <c r="EW376" s="11"/>
      <c r="EX376" s="11"/>
      <c r="EY376" s="16"/>
      <c r="EZ376" s="19"/>
      <c r="FA376" s="16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</row>
    <row r="377" spans="2:168" x14ac:dyDescent="0.35">
      <c r="B377" s="12"/>
      <c r="C377" s="13"/>
      <c r="D377" s="13"/>
      <c r="E377" s="14"/>
      <c r="F377" s="14"/>
      <c r="G377" s="14"/>
      <c r="H377" s="15"/>
      <c r="I377" s="16"/>
      <c r="J377" s="17"/>
      <c r="K377" s="14"/>
      <c r="L377" s="18"/>
      <c r="M377" s="16"/>
      <c r="N377" s="15"/>
      <c r="O377" s="16"/>
      <c r="P377" s="15"/>
      <c r="Q377" s="14"/>
      <c r="R377" s="14"/>
      <c r="S377" s="19"/>
      <c r="T377" s="20"/>
      <c r="U377" s="19"/>
      <c r="V377" s="12"/>
      <c r="W377" s="19"/>
      <c r="X377" s="11"/>
      <c r="Y377" s="21"/>
      <c r="Z377" s="14"/>
      <c r="AA377" s="11"/>
      <c r="AB377" s="11"/>
      <c r="AC377" s="11"/>
      <c r="AD377" s="11"/>
      <c r="AE377" s="11"/>
      <c r="AF377" s="11"/>
      <c r="AG377" s="11"/>
      <c r="AH377" s="20"/>
      <c r="AI377" s="19"/>
      <c r="AJ377" s="11"/>
      <c r="AK377" s="21"/>
      <c r="AL377" s="14"/>
      <c r="AM377" s="11"/>
      <c r="AN377" s="11"/>
      <c r="AO377" s="11"/>
      <c r="AP377" s="11"/>
      <c r="AQ377" s="11"/>
      <c r="AR377" s="11"/>
      <c r="AS377" s="11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148"/>
      <c r="ET377" s="11"/>
      <c r="EU377" s="11"/>
      <c r="EV377" s="11"/>
      <c r="EW377" s="11"/>
      <c r="EX377" s="11"/>
      <c r="EY377" s="16"/>
      <c r="EZ377" s="19"/>
      <c r="FA377" s="16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</row>
    <row r="378" spans="2:168" x14ac:dyDescent="0.35">
      <c r="B378" s="12"/>
      <c r="C378" s="13"/>
      <c r="D378" s="13"/>
      <c r="E378" s="14"/>
      <c r="F378" s="14"/>
      <c r="G378" s="14"/>
      <c r="H378" s="15"/>
      <c r="I378" s="16"/>
      <c r="J378" s="17"/>
      <c r="K378" s="14"/>
      <c r="L378" s="18"/>
      <c r="M378" s="16"/>
      <c r="N378" s="15"/>
      <c r="O378" s="16"/>
      <c r="P378" s="15"/>
      <c r="Q378" s="14"/>
      <c r="R378" s="14"/>
      <c r="S378" s="19"/>
      <c r="T378" s="20"/>
      <c r="U378" s="19"/>
      <c r="V378" s="12"/>
      <c r="W378" s="19"/>
      <c r="X378" s="11"/>
      <c r="Y378" s="21"/>
      <c r="Z378" s="14"/>
      <c r="AA378" s="11"/>
      <c r="AB378" s="11"/>
      <c r="AC378" s="11"/>
      <c r="AD378" s="11"/>
      <c r="AE378" s="11"/>
      <c r="AF378" s="11"/>
      <c r="AG378" s="11"/>
      <c r="AH378" s="20"/>
      <c r="AI378" s="19"/>
      <c r="AJ378" s="11"/>
      <c r="AK378" s="21"/>
      <c r="AL378" s="14"/>
      <c r="AM378" s="11"/>
      <c r="AN378" s="11"/>
      <c r="AO378" s="11"/>
      <c r="AP378" s="11"/>
      <c r="AQ378" s="11"/>
      <c r="AR378" s="11"/>
      <c r="AS378" s="11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148"/>
      <c r="ET378" s="11"/>
      <c r="EU378" s="11"/>
      <c r="EV378" s="11"/>
      <c r="EW378" s="11"/>
      <c r="EX378" s="11"/>
      <c r="EY378" s="16"/>
      <c r="EZ378" s="19"/>
      <c r="FA378" s="16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</row>
    <row r="379" spans="2:168" x14ac:dyDescent="0.35">
      <c r="B379" s="12"/>
      <c r="C379" s="13"/>
      <c r="D379" s="13"/>
      <c r="E379" s="14"/>
      <c r="F379" s="14"/>
      <c r="G379" s="14"/>
      <c r="H379" s="15"/>
      <c r="I379" s="16"/>
      <c r="J379" s="17"/>
      <c r="K379" s="14"/>
      <c r="L379" s="18"/>
      <c r="M379" s="16"/>
      <c r="N379" s="15"/>
      <c r="O379" s="16"/>
      <c r="P379" s="15"/>
      <c r="Q379" s="14"/>
      <c r="R379" s="14"/>
      <c r="S379" s="19"/>
      <c r="T379" s="20"/>
      <c r="U379" s="19"/>
      <c r="V379" s="12"/>
      <c r="W379" s="19"/>
      <c r="X379" s="11"/>
      <c r="Y379" s="21"/>
      <c r="Z379" s="14"/>
      <c r="AA379" s="11"/>
      <c r="AB379" s="11"/>
      <c r="AC379" s="11"/>
      <c r="AD379" s="11"/>
      <c r="AE379" s="11"/>
      <c r="AF379" s="11"/>
      <c r="AG379" s="11"/>
      <c r="AH379" s="20"/>
      <c r="AI379" s="19"/>
      <c r="AJ379" s="11"/>
      <c r="AK379" s="21"/>
      <c r="AL379" s="14"/>
      <c r="AM379" s="11"/>
      <c r="AN379" s="11"/>
      <c r="AO379" s="11"/>
      <c r="AP379" s="11"/>
      <c r="AQ379" s="11"/>
      <c r="AR379" s="11"/>
      <c r="AS379" s="11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148"/>
      <c r="ET379" s="11"/>
      <c r="EU379" s="11"/>
      <c r="EV379" s="11"/>
      <c r="EW379" s="11"/>
      <c r="EX379" s="11"/>
      <c r="EY379" s="16"/>
      <c r="EZ379" s="19"/>
      <c r="FA379" s="16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</row>
    <row r="380" spans="2:168" x14ac:dyDescent="0.35">
      <c r="B380" s="12"/>
      <c r="C380" s="13"/>
      <c r="D380" s="13"/>
      <c r="E380" s="14"/>
      <c r="F380" s="14"/>
      <c r="G380" s="14"/>
      <c r="H380" s="15"/>
      <c r="I380" s="16"/>
      <c r="J380" s="17"/>
      <c r="K380" s="14"/>
      <c r="L380" s="18"/>
      <c r="M380" s="16"/>
      <c r="N380" s="15"/>
      <c r="O380" s="16"/>
      <c r="P380" s="15"/>
      <c r="Q380" s="14"/>
      <c r="R380" s="14"/>
      <c r="S380" s="19"/>
      <c r="T380" s="20"/>
      <c r="U380" s="19"/>
      <c r="V380" s="12"/>
      <c r="W380" s="19"/>
      <c r="X380" s="11"/>
      <c r="Y380" s="21"/>
      <c r="Z380" s="14"/>
      <c r="AA380" s="11"/>
      <c r="AB380" s="11"/>
      <c r="AC380" s="11"/>
      <c r="AD380" s="11"/>
      <c r="AE380" s="11"/>
      <c r="AF380" s="11"/>
      <c r="AG380" s="11"/>
      <c r="AH380" s="20"/>
      <c r="AI380" s="19"/>
      <c r="AJ380" s="11"/>
      <c r="AK380" s="21"/>
      <c r="AL380" s="14"/>
      <c r="AM380" s="11"/>
      <c r="AN380" s="11"/>
      <c r="AO380" s="11"/>
      <c r="AP380" s="11"/>
      <c r="AQ380" s="11"/>
      <c r="AR380" s="11"/>
      <c r="AS380" s="11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148"/>
      <c r="ET380" s="11"/>
      <c r="EU380" s="11"/>
      <c r="EV380" s="11"/>
      <c r="EW380" s="11"/>
      <c r="EX380" s="11"/>
      <c r="EY380" s="16"/>
      <c r="EZ380" s="19"/>
      <c r="FA380" s="16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</row>
    <row r="381" spans="2:168" x14ac:dyDescent="0.35">
      <c r="B381" s="12"/>
      <c r="C381" s="13"/>
      <c r="D381" s="13"/>
      <c r="E381" s="14"/>
      <c r="F381" s="14"/>
      <c r="G381" s="14"/>
      <c r="H381" s="15"/>
      <c r="I381" s="16"/>
      <c r="J381" s="17"/>
      <c r="K381" s="14"/>
      <c r="L381" s="18"/>
      <c r="M381" s="16"/>
      <c r="N381" s="15"/>
      <c r="O381" s="16"/>
      <c r="P381" s="15"/>
      <c r="Q381" s="14"/>
      <c r="R381" s="14"/>
      <c r="S381" s="19"/>
      <c r="T381" s="20"/>
      <c r="U381" s="19"/>
      <c r="V381" s="12"/>
      <c r="W381" s="19"/>
      <c r="X381" s="11"/>
      <c r="Y381" s="21"/>
      <c r="Z381" s="14"/>
      <c r="AA381" s="11"/>
      <c r="AB381" s="11"/>
      <c r="AC381" s="11"/>
      <c r="AD381" s="11"/>
      <c r="AE381" s="11"/>
      <c r="AF381" s="11"/>
      <c r="AG381" s="11"/>
      <c r="AH381" s="20"/>
      <c r="AI381" s="19"/>
      <c r="AJ381" s="11"/>
      <c r="AK381" s="21"/>
      <c r="AL381" s="14"/>
      <c r="AM381" s="11"/>
      <c r="AN381" s="11"/>
      <c r="AO381" s="11"/>
      <c r="AP381" s="11"/>
      <c r="AQ381" s="11"/>
      <c r="AR381" s="11"/>
      <c r="AS381" s="11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148"/>
      <c r="ET381" s="11"/>
      <c r="EU381" s="11"/>
      <c r="EV381" s="11"/>
      <c r="EW381" s="11"/>
      <c r="EX381" s="11"/>
      <c r="EY381" s="16"/>
      <c r="EZ381" s="19"/>
      <c r="FA381" s="16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</row>
    <row r="382" spans="2:168" x14ac:dyDescent="0.35">
      <c r="B382" s="12"/>
      <c r="C382" s="13"/>
      <c r="D382" s="13"/>
      <c r="E382" s="14"/>
      <c r="F382" s="14"/>
      <c r="G382" s="14"/>
      <c r="H382" s="15"/>
      <c r="I382" s="16"/>
      <c r="J382" s="17"/>
      <c r="K382" s="14"/>
      <c r="L382" s="18"/>
      <c r="M382" s="16"/>
      <c r="N382" s="15"/>
      <c r="O382" s="16"/>
      <c r="P382" s="15"/>
      <c r="Q382" s="14"/>
      <c r="R382" s="14"/>
      <c r="S382" s="19"/>
      <c r="T382" s="20"/>
      <c r="U382" s="19"/>
      <c r="V382" s="12"/>
      <c r="W382" s="19"/>
      <c r="X382" s="11"/>
      <c r="Y382" s="21"/>
      <c r="Z382" s="14"/>
      <c r="AA382" s="11"/>
      <c r="AB382" s="11"/>
      <c r="AC382" s="11"/>
      <c r="AD382" s="11"/>
      <c r="AE382" s="11"/>
      <c r="AF382" s="11"/>
      <c r="AG382" s="11"/>
      <c r="AH382" s="20"/>
      <c r="AI382" s="19"/>
      <c r="AJ382" s="11"/>
      <c r="AK382" s="21"/>
      <c r="AL382" s="14"/>
      <c r="AM382" s="11"/>
      <c r="AN382" s="11"/>
      <c r="AO382" s="11"/>
      <c r="AP382" s="11"/>
      <c r="AQ382" s="11"/>
      <c r="AR382" s="11"/>
      <c r="AS382" s="11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148"/>
      <c r="ET382" s="11"/>
      <c r="EU382" s="11"/>
      <c r="EV382" s="11"/>
      <c r="EW382" s="11"/>
      <c r="EX382" s="11"/>
      <c r="EY382" s="16"/>
      <c r="EZ382" s="19"/>
      <c r="FA382" s="16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</row>
    <row r="383" spans="2:168" x14ac:dyDescent="0.35">
      <c r="B383" s="12"/>
      <c r="C383" s="13"/>
      <c r="D383" s="13"/>
      <c r="E383" s="14"/>
      <c r="F383" s="14"/>
      <c r="G383" s="14"/>
      <c r="H383" s="15"/>
      <c r="I383" s="16"/>
      <c r="J383" s="17"/>
      <c r="K383" s="14"/>
      <c r="L383" s="18"/>
      <c r="M383" s="16"/>
      <c r="N383" s="15"/>
      <c r="O383" s="16"/>
      <c r="P383" s="15"/>
      <c r="Q383" s="14"/>
      <c r="R383" s="14"/>
      <c r="S383" s="19"/>
      <c r="T383" s="20"/>
      <c r="U383" s="19"/>
      <c r="V383" s="12"/>
      <c r="W383" s="19"/>
      <c r="X383" s="11"/>
      <c r="Y383" s="21"/>
      <c r="Z383" s="14"/>
      <c r="AA383" s="11"/>
      <c r="AB383" s="11"/>
      <c r="AC383" s="11"/>
      <c r="AD383" s="11"/>
      <c r="AE383" s="11"/>
      <c r="AF383" s="11"/>
      <c r="AG383" s="11"/>
      <c r="AH383" s="20"/>
      <c r="AI383" s="19"/>
      <c r="AJ383" s="11"/>
      <c r="AK383" s="21"/>
      <c r="AL383" s="14"/>
      <c r="AM383" s="11"/>
      <c r="AN383" s="11"/>
      <c r="AO383" s="11"/>
      <c r="AP383" s="11"/>
      <c r="AQ383" s="11"/>
      <c r="AR383" s="11"/>
      <c r="AS383" s="11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148"/>
      <c r="ET383" s="11"/>
      <c r="EU383" s="11"/>
      <c r="EV383" s="11"/>
      <c r="EW383" s="11"/>
      <c r="EX383" s="11"/>
      <c r="EY383" s="16"/>
      <c r="EZ383" s="19"/>
      <c r="FA383" s="16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</row>
    <row r="384" spans="2:168" x14ac:dyDescent="0.35">
      <c r="B384" s="12"/>
      <c r="C384" s="13"/>
      <c r="D384" s="13"/>
      <c r="E384" s="14"/>
      <c r="F384" s="14"/>
      <c r="G384" s="14"/>
      <c r="H384" s="15"/>
      <c r="I384" s="16"/>
      <c r="J384" s="17"/>
      <c r="K384" s="14"/>
      <c r="L384" s="18"/>
      <c r="M384" s="16"/>
      <c r="N384" s="15"/>
      <c r="O384" s="16"/>
      <c r="P384" s="15"/>
      <c r="Q384" s="14"/>
      <c r="R384" s="14"/>
      <c r="S384" s="19"/>
      <c r="T384" s="20"/>
      <c r="U384" s="19"/>
      <c r="V384" s="12"/>
      <c r="W384" s="19"/>
      <c r="X384" s="11"/>
      <c r="Y384" s="21"/>
      <c r="Z384" s="14"/>
      <c r="AA384" s="11"/>
      <c r="AB384" s="11"/>
      <c r="AC384" s="11"/>
      <c r="AD384" s="11"/>
      <c r="AE384" s="11"/>
      <c r="AF384" s="11"/>
      <c r="AG384" s="11"/>
      <c r="AH384" s="20"/>
      <c r="AI384" s="19"/>
      <c r="AJ384" s="11"/>
      <c r="AK384" s="21"/>
      <c r="AL384" s="14"/>
      <c r="AM384" s="11"/>
      <c r="AN384" s="11"/>
      <c r="AO384" s="11"/>
      <c r="AP384" s="11"/>
      <c r="AQ384" s="11"/>
      <c r="AR384" s="11"/>
      <c r="AS384" s="11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148"/>
      <c r="ET384" s="11"/>
      <c r="EU384" s="11"/>
      <c r="EV384" s="11"/>
      <c r="EW384" s="11"/>
      <c r="EX384" s="11"/>
      <c r="EY384" s="16"/>
      <c r="EZ384" s="19"/>
      <c r="FA384" s="16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</row>
    <row r="385" spans="2:168" x14ac:dyDescent="0.35">
      <c r="B385" s="12"/>
      <c r="C385" s="13"/>
      <c r="D385" s="13"/>
      <c r="E385" s="14"/>
      <c r="F385" s="14"/>
      <c r="G385" s="14"/>
      <c r="H385" s="15"/>
      <c r="I385" s="16"/>
      <c r="J385" s="17"/>
      <c r="K385" s="14"/>
      <c r="L385" s="18"/>
      <c r="M385" s="16"/>
      <c r="N385" s="15"/>
      <c r="O385" s="16"/>
      <c r="P385" s="15"/>
      <c r="Q385" s="14"/>
      <c r="R385" s="14"/>
      <c r="S385" s="19"/>
      <c r="T385" s="20"/>
      <c r="U385" s="19"/>
      <c r="V385" s="12"/>
      <c r="W385" s="19"/>
      <c r="X385" s="11"/>
      <c r="Y385" s="21"/>
      <c r="Z385" s="14"/>
      <c r="AA385" s="11"/>
      <c r="AB385" s="11"/>
      <c r="AC385" s="11"/>
      <c r="AD385" s="11"/>
      <c r="AE385" s="11"/>
      <c r="AF385" s="11"/>
      <c r="AG385" s="11"/>
      <c r="AH385" s="20"/>
      <c r="AI385" s="19"/>
      <c r="AJ385" s="11"/>
      <c r="AK385" s="21"/>
      <c r="AL385" s="14"/>
      <c r="AM385" s="11"/>
      <c r="AN385" s="11"/>
      <c r="AO385" s="11"/>
      <c r="AP385" s="11"/>
      <c r="AQ385" s="11"/>
      <c r="AR385" s="11"/>
      <c r="AS385" s="11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148"/>
      <c r="ET385" s="11"/>
      <c r="EU385" s="11"/>
      <c r="EV385" s="11"/>
      <c r="EW385" s="11"/>
      <c r="EX385" s="11"/>
      <c r="EY385" s="16"/>
      <c r="EZ385" s="19"/>
      <c r="FA385" s="16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</row>
    <row r="386" spans="2:168" x14ac:dyDescent="0.35">
      <c r="B386" s="12"/>
      <c r="C386" s="13"/>
      <c r="D386" s="13"/>
      <c r="E386" s="14"/>
      <c r="F386" s="14"/>
      <c r="G386" s="14"/>
      <c r="H386" s="15"/>
      <c r="I386" s="16"/>
      <c r="J386" s="17"/>
      <c r="K386" s="14"/>
      <c r="L386" s="18"/>
      <c r="M386" s="16"/>
      <c r="N386" s="15"/>
      <c r="O386" s="16"/>
      <c r="P386" s="15"/>
      <c r="Q386" s="14"/>
      <c r="R386" s="14"/>
      <c r="S386" s="19"/>
      <c r="T386" s="20"/>
      <c r="U386" s="19"/>
      <c r="V386" s="12"/>
      <c r="W386" s="19"/>
      <c r="X386" s="11"/>
      <c r="Y386" s="21"/>
      <c r="Z386" s="14"/>
      <c r="AA386" s="11"/>
      <c r="AB386" s="11"/>
      <c r="AC386" s="11"/>
      <c r="AD386" s="11"/>
      <c r="AE386" s="11"/>
      <c r="AF386" s="11"/>
      <c r="AG386" s="11"/>
      <c r="AH386" s="20"/>
      <c r="AI386" s="19"/>
      <c r="AJ386" s="11"/>
      <c r="AK386" s="21"/>
      <c r="AL386" s="14"/>
      <c r="AM386" s="11"/>
      <c r="AN386" s="11"/>
      <c r="AO386" s="11"/>
      <c r="AP386" s="11"/>
      <c r="AQ386" s="11"/>
      <c r="AR386" s="11"/>
      <c r="AS386" s="11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148"/>
      <c r="ET386" s="11"/>
      <c r="EU386" s="11"/>
      <c r="EV386" s="11"/>
      <c r="EW386" s="11"/>
      <c r="EX386" s="11"/>
      <c r="EY386" s="16"/>
      <c r="EZ386" s="19"/>
      <c r="FA386" s="16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</row>
    <row r="387" spans="2:168" x14ac:dyDescent="0.35">
      <c r="B387" s="12"/>
      <c r="C387" s="13"/>
      <c r="D387" s="13"/>
      <c r="E387" s="14"/>
      <c r="F387" s="14"/>
      <c r="G387" s="14"/>
      <c r="H387" s="15"/>
      <c r="I387" s="16"/>
      <c r="J387" s="17"/>
      <c r="K387" s="14"/>
      <c r="L387" s="18"/>
      <c r="M387" s="16"/>
      <c r="N387" s="15"/>
      <c r="O387" s="16"/>
      <c r="P387" s="15"/>
      <c r="Q387" s="14"/>
      <c r="R387" s="14"/>
      <c r="S387" s="19"/>
      <c r="T387" s="20"/>
      <c r="U387" s="19"/>
      <c r="V387" s="12"/>
      <c r="W387" s="19"/>
      <c r="X387" s="11"/>
      <c r="Y387" s="21"/>
      <c r="Z387" s="14"/>
      <c r="AA387" s="11"/>
      <c r="AB387" s="11"/>
      <c r="AC387" s="11"/>
      <c r="AD387" s="11"/>
      <c r="AE387" s="11"/>
      <c r="AF387" s="11"/>
      <c r="AG387" s="11"/>
      <c r="AH387" s="20"/>
      <c r="AI387" s="19"/>
      <c r="AJ387" s="11"/>
      <c r="AK387" s="21"/>
      <c r="AL387" s="14"/>
      <c r="AM387" s="11"/>
      <c r="AN387" s="11"/>
      <c r="AO387" s="11"/>
      <c r="AP387" s="11"/>
      <c r="AQ387" s="11"/>
      <c r="AR387" s="11"/>
      <c r="AS387" s="11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148"/>
      <c r="ET387" s="11"/>
      <c r="EU387" s="11"/>
      <c r="EV387" s="11"/>
      <c r="EW387" s="11"/>
      <c r="EX387" s="11"/>
      <c r="EY387" s="16"/>
      <c r="EZ387" s="19"/>
      <c r="FA387" s="16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</row>
    <row r="388" spans="2:168" x14ac:dyDescent="0.35">
      <c r="B388" s="12"/>
      <c r="C388" s="13"/>
      <c r="D388" s="13"/>
      <c r="E388" s="14"/>
      <c r="F388" s="14"/>
      <c r="G388" s="14"/>
      <c r="H388" s="15"/>
      <c r="I388" s="16"/>
      <c r="J388" s="17"/>
      <c r="K388" s="14"/>
      <c r="L388" s="18"/>
      <c r="M388" s="16"/>
      <c r="N388" s="15"/>
      <c r="O388" s="16"/>
      <c r="P388" s="15"/>
      <c r="Q388" s="14"/>
      <c r="R388" s="14"/>
      <c r="S388" s="19"/>
      <c r="T388" s="20"/>
      <c r="U388" s="19"/>
      <c r="V388" s="12"/>
      <c r="W388" s="19"/>
      <c r="X388" s="11"/>
      <c r="Y388" s="21"/>
      <c r="Z388" s="14"/>
      <c r="AA388" s="11"/>
      <c r="AB388" s="11"/>
      <c r="AC388" s="11"/>
      <c r="AD388" s="11"/>
      <c r="AE388" s="11"/>
      <c r="AF388" s="11"/>
      <c r="AG388" s="11"/>
      <c r="AH388" s="20"/>
      <c r="AI388" s="19"/>
      <c r="AJ388" s="11"/>
      <c r="AK388" s="21"/>
      <c r="AL388" s="14"/>
      <c r="AM388" s="11"/>
      <c r="AN388" s="11"/>
      <c r="AO388" s="11"/>
      <c r="AP388" s="11"/>
      <c r="AQ388" s="11"/>
      <c r="AR388" s="11"/>
      <c r="AS388" s="11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148"/>
      <c r="ET388" s="11"/>
      <c r="EU388" s="11"/>
      <c r="EV388" s="11"/>
      <c r="EW388" s="11"/>
      <c r="EX388" s="11"/>
      <c r="EY388" s="16"/>
      <c r="EZ388" s="19"/>
      <c r="FA388" s="16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</row>
    <row r="389" spans="2:168" x14ac:dyDescent="0.35">
      <c r="B389" s="12"/>
      <c r="C389" s="13"/>
      <c r="D389" s="13"/>
      <c r="E389" s="14"/>
      <c r="F389" s="14"/>
      <c r="G389" s="14"/>
      <c r="H389" s="15"/>
      <c r="I389" s="16"/>
      <c r="J389" s="17"/>
      <c r="K389" s="14"/>
      <c r="L389" s="18"/>
      <c r="M389" s="16"/>
      <c r="N389" s="15"/>
      <c r="O389" s="16"/>
      <c r="P389" s="15"/>
      <c r="Q389" s="14"/>
      <c r="R389" s="14"/>
      <c r="S389" s="19"/>
      <c r="T389" s="20"/>
      <c r="U389" s="19"/>
      <c r="V389" s="12"/>
      <c r="W389" s="19"/>
      <c r="X389" s="11"/>
      <c r="Y389" s="21"/>
      <c r="Z389" s="14"/>
      <c r="AA389" s="11"/>
      <c r="AB389" s="11"/>
      <c r="AC389" s="11"/>
      <c r="AD389" s="11"/>
      <c r="AE389" s="11"/>
      <c r="AF389" s="11"/>
      <c r="AG389" s="11"/>
      <c r="AH389" s="20"/>
      <c r="AI389" s="19"/>
      <c r="AJ389" s="11"/>
      <c r="AK389" s="21"/>
      <c r="AL389" s="14"/>
      <c r="AM389" s="11"/>
      <c r="AN389" s="11"/>
      <c r="AO389" s="11"/>
      <c r="AP389" s="11"/>
      <c r="AQ389" s="11"/>
      <c r="AR389" s="11"/>
      <c r="AS389" s="11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148"/>
      <c r="ET389" s="11"/>
      <c r="EU389" s="11"/>
      <c r="EV389" s="11"/>
      <c r="EW389" s="11"/>
      <c r="EX389" s="11"/>
      <c r="EY389" s="16"/>
      <c r="EZ389" s="19"/>
      <c r="FA389" s="16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</row>
    <row r="390" spans="2:168" x14ac:dyDescent="0.35">
      <c r="B390" s="12"/>
      <c r="C390" s="13"/>
      <c r="D390" s="13"/>
      <c r="E390" s="14"/>
      <c r="F390" s="14"/>
      <c r="G390" s="14"/>
      <c r="H390" s="15"/>
      <c r="I390" s="16"/>
      <c r="J390" s="17"/>
      <c r="K390" s="14"/>
      <c r="L390" s="18"/>
      <c r="M390" s="16"/>
      <c r="N390" s="15"/>
      <c r="O390" s="16"/>
      <c r="P390" s="15"/>
      <c r="Q390" s="14"/>
      <c r="R390" s="14"/>
      <c r="S390" s="19"/>
      <c r="T390" s="20"/>
      <c r="U390" s="19"/>
      <c r="V390" s="12"/>
      <c r="W390" s="19"/>
      <c r="X390" s="11"/>
      <c r="Y390" s="21"/>
      <c r="Z390" s="14"/>
      <c r="AA390" s="11"/>
      <c r="AB390" s="11"/>
      <c r="AC390" s="11"/>
      <c r="AD390" s="11"/>
      <c r="AE390" s="11"/>
      <c r="AF390" s="11"/>
      <c r="AG390" s="11"/>
      <c r="AH390" s="20"/>
      <c r="AI390" s="19"/>
      <c r="AJ390" s="11"/>
      <c r="AK390" s="21"/>
      <c r="AL390" s="14"/>
      <c r="AM390" s="11"/>
      <c r="AN390" s="11"/>
      <c r="AO390" s="11"/>
      <c r="AP390" s="11"/>
      <c r="AQ390" s="11"/>
      <c r="AR390" s="11"/>
      <c r="AS390" s="11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148"/>
      <c r="ET390" s="11"/>
      <c r="EU390" s="11"/>
      <c r="EV390" s="11"/>
      <c r="EW390" s="11"/>
      <c r="EX390" s="11"/>
      <c r="EY390" s="16"/>
      <c r="EZ390" s="19"/>
      <c r="FA390" s="16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</row>
    <row r="391" spans="2:168" x14ac:dyDescent="0.35">
      <c r="B391" s="12"/>
      <c r="C391" s="13"/>
      <c r="D391" s="13"/>
      <c r="E391" s="14"/>
      <c r="F391" s="14"/>
      <c r="G391" s="14"/>
      <c r="H391" s="15"/>
      <c r="I391" s="16"/>
      <c r="J391" s="17"/>
      <c r="K391" s="14"/>
      <c r="L391" s="18"/>
      <c r="M391" s="16"/>
      <c r="N391" s="15"/>
      <c r="O391" s="16"/>
      <c r="P391" s="15"/>
      <c r="Q391" s="14"/>
      <c r="R391" s="14"/>
      <c r="S391" s="19"/>
      <c r="T391" s="20"/>
      <c r="U391" s="19"/>
      <c r="V391" s="12"/>
      <c r="W391" s="19"/>
      <c r="X391" s="11"/>
      <c r="Y391" s="21"/>
      <c r="Z391" s="14"/>
      <c r="AA391" s="11"/>
      <c r="AB391" s="11"/>
      <c r="AC391" s="11"/>
      <c r="AD391" s="11"/>
      <c r="AE391" s="11"/>
      <c r="AF391" s="11"/>
      <c r="AG391" s="11"/>
      <c r="AH391" s="20"/>
      <c r="AI391" s="19"/>
      <c r="AJ391" s="11"/>
      <c r="AK391" s="21"/>
      <c r="AL391" s="14"/>
      <c r="AM391" s="11"/>
      <c r="AN391" s="11"/>
      <c r="AO391" s="11"/>
      <c r="AP391" s="11"/>
      <c r="AQ391" s="11"/>
      <c r="AR391" s="11"/>
      <c r="AS391" s="11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148"/>
      <c r="ET391" s="11"/>
      <c r="EU391" s="11"/>
      <c r="EV391" s="11"/>
      <c r="EW391" s="11"/>
      <c r="EX391" s="11"/>
      <c r="EY391" s="16"/>
      <c r="EZ391" s="19"/>
      <c r="FA391" s="16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</row>
    <row r="392" spans="2:168" x14ac:dyDescent="0.35">
      <c r="B392" s="12"/>
      <c r="C392" s="13"/>
      <c r="D392" s="13"/>
      <c r="E392" s="14"/>
      <c r="F392" s="14"/>
      <c r="G392" s="14"/>
      <c r="H392" s="15"/>
      <c r="I392" s="16"/>
      <c r="J392" s="17"/>
      <c r="K392" s="14"/>
      <c r="L392" s="18"/>
      <c r="M392" s="16"/>
      <c r="N392" s="15"/>
      <c r="O392" s="16"/>
      <c r="P392" s="15"/>
      <c r="Q392" s="14"/>
      <c r="R392" s="14"/>
      <c r="S392" s="19"/>
      <c r="T392" s="20"/>
      <c r="U392" s="19"/>
      <c r="V392" s="12"/>
      <c r="W392" s="19"/>
      <c r="X392" s="11"/>
      <c r="Y392" s="21"/>
      <c r="Z392" s="14"/>
      <c r="AA392" s="11"/>
      <c r="AB392" s="11"/>
      <c r="AC392" s="11"/>
      <c r="AD392" s="11"/>
      <c r="AE392" s="11"/>
      <c r="AF392" s="11"/>
      <c r="AG392" s="11"/>
      <c r="AH392" s="20"/>
      <c r="AI392" s="19"/>
      <c r="AJ392" s="11"/>
      <c r="AK392" s="21"/>
      <c r="AL392" s="14"/>
      <c r="AM392" s="11"/>
      <c r="AN392" s="11"/>
      <c r="AO392" s="11"/>
      <c r="AP392" s="11"/>
      <c r="AQ392" s="11"/>
      <c r="AR392" s="11"/>
      <c r="AS392" s="11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148"/>
      <c r="ET392" s="11"/>
      <c r="EU392" s="11"/>
      <c r="EV392" s="11"/>
      <c r="EW392" s="11"/>
      <c r="EX392" s="11"/>
      <c r="EY392" s="16"/>
      <c r="EZ392" s="19"/>
      <c r="FA392" s="16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</row>
    <row r="393" spans="2:168" x14ac:dyDescent="0.35">
      <c r="B393" s="12"/>
      <c r="C393" s="13"/>
      <c r="D393" s="13"/>
      <c r="E393" s="14"/>
      <c r="F393" s="14"/>
      <c r="G393" s="14"/>
      <c r="H393" s="15"/>
      <c r="I393" s="16"/>
      <c r="J393" s="17"/>
      <c r="K393" s="14"/>
      <c r="L393" s="18"/>
      <c r="M393" s="16"/>
      <c r="N393" s="15"/>
      <c r="O393" s="16"/>
      <c r="P393" s="15"/>
      <c r="Q393" s="14"/>
      <c r="R393" s="14"/>
      <c r="S393" s="19"/>
      <c r="T393" s="20"/>
      <c r="U393" s="19"/>
      <c r="V393" s="12"/>
      <c r="W393" s="19"/>
      <c r="X393" s="11"/>
      <c r="Y393" s="21"/>
      <c r="Z393" s="14"/>
      <c r="AA393" s="11"/>
      <c r="AB393" s="11"/>
      <c r="AC393" s="11"/>
      <c r="AD393" s="11"/>
      <c r="AE393" s="11"/>
      <c r="AF393" s="11"/>
      <c r="AG393" s="11"/>
      <c r="AH393" s="20"/>
      <c r="AI393" s="19"/>
      <c r="AJ393" s="11"/>
      <c r="AK393" s="21"/>
      <c r="AL393" s="14"/>
      <c r="AM393" s="11"/>
      <c r="AN393" s="11"/>
      <c r="AO393" s="11"/>
      <c r="AP393" s="11"/>
      <c r="AQ393" s="11"/>
      <c r="AR393" s="11"/>
      <c r="AS393" s="11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148"/>
      <c r="ET393" s="11"/>
      <c r="EU393" s="11"/>
      <c r="EV393" s="11"/>
      <c r="EW393" s="11"/>
      <c r="EX393" s="11"/>
      <c r="EY393" s="16"/>
      <c r="EZ393" s="19"/>
      <c r="FA393" s="16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</row>
    <row r="394" spans="2:168" x14ac:dyDescent="0.35">
      <c r="B394" s="12"/>
      <c r="C394" s="13"/>
      <c r="D394" s="13"/>
      <c r="E394" s="14"/>
      <c r="F394" s="14"/>
      <c r="G394" s="14"/>
      <c r="H394" s="15"/>
      <c r="I394" s="16"/>
      <c r="J394" s="17"/>
      <c r="K394" s="14"/>
      <c r="L394" s="18"/>
      <c r="M394" s="16"/>
      <c r="N394" s="15"/>
      <c r="O394" s="16"/>
      <c r="P394" s="15"/>
      <c r="Q394" s="14"/>
      <c r="R394" s="14"/>
      <c r="S394" s="19"/>
      <c r="T394" s="20"/>
      <c r="U394" s="19"/>
      <c r="V394" s="12"/>
      <c r="W394" s="19"/>
      <c r="X394" s="11"/>
      <c r="Y394" s="21"/>
      <c r="Z394" s="14"/>
      <c r="AA394" s="11"/>
      <c r="AB394" s="11"/>
      <c r="AC394" s="11"/>
      <c r="AD394" s="11"/>
      <c r="AE394" s="11"/>
      <c r="AF394" s="11"/>
      <c r="AG394" s="11"/>
      <c r="AH394" s="20"/>
      <c r="AI394" s="19"/>
      <c r="AJ394" s="11"/>
      <c r="AK394" s="21"/>
      <c r="AL394" s="14"/>
      <c r="AM394" s="11"/>
      <c r="AN394" s="11"/>
      <c r="AO394" s="11"/>
      <c r="AP394" s="11"/>
      <c r="AQ394" s="11"/>
      <c r="AR394" s="11"/>
      <c r="AS394" s="11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148"/>
      <c r="ET394" s="11"/>
      <c r="EU394" s="11"/>
      <c r="EV394" s="11"/>
      <c r="EW394" s="11"/>
      <c r="EX394" s="11"/>
      <c r="EY394" s="16"/>
      <c r="EZ394" s="19"/>
      <c r="FA394" s="16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</row>
    <row r="395" spans="2:168" x14ac:dyDescent="0.35">
      <c r="B395" s="12"/>
      <c r="C395" s="13"/>
      <c r="D395" s="13"/>
      <c r="E395" s="14"/>
      <c r="F395" s="14"/>
      <c r="G395" s="14"/>
      <c r="H395" s="15"/>
      <c r="I395" s="16"/>
      <c r="J395" s="17"/>
      <c r="K395" s="14"/>
      <c r="L395" s="18"/>
      <c r="M395" s="16"/>
      <c r="N395" s="15"/>
      <c r="O395" s="16"/>
      <c r="P395" s="15"/>
      <c r="Q395" s="14"/>
      <c r="R395" s="14"/>
      <c r="S395" s="19"/>
      <c r="T395" s="20"/>
      <c r="U395" s="19"/>
      <c r="V395" s="12"/>
      <c r="W395" s="19"/>
      <c r="X395" s="11"/>
      <c r="Y395" s="21"/>
      <c r="Z395" s="14"/>
      <c r="AA395" s="11"/>
      <c r="AB395" s="11"/>
      <c r="AC395" s="11"/>
      <c r="AD395" s="11"/>
      <c r="AE395" s="11"/>
      <c r="AF395" s="11"/>
      <c r="AG395" s="11"/>
      <c r="AH395" s="20"/>
      <c r="AI395" s="19"/>
      <c r="AJ395" s="11"/>
      <c r="AK395" s="21"/>
      <c r="AL395" s="14"/>
      <c r="AM395" s="11"/>
      <c r="AN395" s="11"/>
      <c r="AO395" s="11"/>
      <c r="AP395" s="11"/>
      <c r="AQ395" s="11"/>
      <c r="AR395" s="11"/>
      <c r="AS395" s="11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148"/>
      <c r="ET395" s="11"/>
      <c r="EU395" s="11"/>
      <c r="EV395" s="11"/>
      <c r="EW395" s="11"/>
      <c r="EX395" s="11"/>
      <c r="EY395" s="16"/>
      <c r="EZ395" s="19"/>
      <c r="FA395" s="16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</row>
    <row r="396" spans="2:168" x14ac:dyDescent="0.35">
      <c r="B396" s="12"/>
      <c r="C396" s="13"/>
      <c r="D396" s="13"/>
      <c r="E396" s="14"/>
      <c r="F396" s="14"/>
      <c r="G396" s="14"/>
      <c r="H396" s="15"/>
      <c r="I396" s="16"/>
      <c r="J396" s="17"/>
      <c r="K396" s="14"/>
      <c r="L396" s="18"/>
      <c r="M396" s="16"/>
      <c r="N396" s="15"/>
      <c r="O396" s="16"/>
      <c r="P396" s="15"/>
      <c r="Q396" s="14"/>
      <c r="R396" s="14"/>
      <c r="S396" s="19"/>
      <c r="T396" s="20"/>
      <c r="U396" s="19"/>
      <c r="V396" s="12"/>
      <c r="W396" s="19"/>
      <c r="X396" s="11"/>
      <c r="Y396" s="21"/>
      <c r="Z396" s="14"/>
      <c r="AA396" s="11"/>
      <c r="AB396" s="11"/>
      <c r="AC396" s="11"/>
      <c r="AD396" s="11"/>
      <c r="AE396" s="11"/>
      <c r="AF396" s="11"/>
      <c r="AG396" s="11"/>
      <c r="AH396" s="20"/>
      <c r="AI396" s="19"/>
      <c r="AJ396" s="11"/>
      <c r="AK396" s="21"/>
      <c r="AL396" s="14"/>
      <c r="AM396" s="11"/>
      <c r="AN396" s="11"/>
      <c r="AO396" s="11"/>
      <c r="AP396" s="11"/>
      <c r="AQ396" s="11"/>
      <c r="AR396" s="11"/>
      <c r="AS396" s="11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148"/>
      <c r="ET396" s="11"/>
      <c r="EU396" s="11"/>
      <c r="EV396" s="11"/>
      <c r="EW396" s="11"/>
      <c r="EX396" s="11"/>
      <c r="EY396" s="16"/>
      <c r="EZ396" s="19"/>
      <c r="FA396" s="16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</row>
    <row r="397" spans="2:168" x14ac:dyDescent="0.35">
      <c r="B397" s="12"/>
      <c r="C397" s="13"/>
      <c r="D397" s="13"/>
      <c r="E397" s="14"/>
      <c r="F397" s="14"/>
      <c r="G397" s="14"/>
      <c r="H397" s="15"/>
      <c r="I397" s="16"/>
      <c r="J397" s="17"/>
      <c r="K397" s="14"/>
      <c r="L397" s="18"/>
      <c r="M397" s="16"/>
      <c r="N397" s="15"/>
      <c r="O397" s="16"/>
      <c r="P397" s="15"/>
      <c r="Q397" s="14"/>
      <c r="R397" s="14"/>
      <c r="S397" s="19"/>
      <c r="T397" s="20"/>
      <c r="U397" s="19"/>
      <c r="V397" s="12"/>
      <c r="W397" s="19"/>
      <c r="X397" s="11"/>
      <c r="Y397" s="21"/>
      <c r="Z397" s="14"/>
      <c r="AA397" s="11"/>
      <c r="AB397" s="11"/>
      <c r="AC397" s="11"/>
      <c r="AD397" s="11"/>
      <c r="AE397" s="11"/>
      <c r="AF397" s="11"/>
      <c r="AG397" s="11"/>
      <c r="AH397" s="20"/>
      <c r="AI397" s="19"/>
      <c r="AJ397" s="11"/>
      <c r="AK397" s="21"/>
      <c r="AL397" s="14"/>
      <c r="AM397" s="11"/>
      <c r="AN397" s="11"/>
      <c r="AO397" s="11"/>
      <c r="AP397" s="11"/>
      <c r="AQ397" s="11"/>
      <c r="AR397" s="11"/>
      <c r="AS397" s="11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148"/>
      <c r="ET397" s="11"/>
      <c r="EU397" s="11"/>
      <c r="EV397" s="11"/>
      <c r="EW397" s="11"/>
      <c r="EX397" s="11"/>
      <c r="EY397" s="16"/>
      <c r="EZ397" s="19"/>
      <c r="FA397" s="16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</row>
    <row r="398" spans="2:168" x14ac:dyDescent="0.35">
      <c r="B398" s="12"/>
      <c r="C398" s="13"/>
      <c r="D398" s="13"/>
      <c r="E398" s="14"/>
      <c r="F398" s="14"/>
      <c r="G398" s="14"/>
      <c r="H398" s="15"/>
      <c r="I398" s="16"/>
      <c r="J398" s="17"/>
      <c r="K398" s="14"/>
      <c r="L398" s="18"/>
      <c r="M398" s="16"/>
      <c r="N398" s="15"/>
      <c r="O398" s="16"/>
      <c r="P398" s="15"/>
      <c r="Q398" s="14"/>
      <c r="R398" s="14"/>
      <c r="S398" s="19"/>
      <c r="T398" s="20"/>
      <c r="U398" s="19"/>
      <c r="V398" s="12"/>
      <c r="W398" s="19"/>
      <c r="X398" s="11"/>
      <c r="Y398" s="21"/>
      <c r="Z398" s="14"/>
      <c r="AA398" s="11"/>
      <c r="AB398" s="11"/>
      <c r="AC398" s="11"/>
      <c r="AD398" s="11"/>
      <c r="AE398" s="11"/>
      <c r="AF398" s="11"/>
      <c r="AG398" s="11"/>
      <c r="AH398" s="20"/>
      <c r="AI398" s="19"/>
      <c r="AJ398" s="11"/>
      <c r="AK398" s="21"/>
      <c r="AL398" s="14"/>
      <c r="AM398" s="11"/>
      <c r="AN398" s="11"/>
      <c r="AO398" s="11"/>
      <c r="AP398" s="11"/>
      <c r="AQ398" s="11"/>
      <c r="AR398" s="11"/>
      <c r="AS398" s="11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148"/>
      <c r="ET398" s="11"/>
      <c r="EU398" s="11"/>
      <c r="EV398" s="11"/>
      <c r="EW398" s="11"/>
      <c r="EX398" s="11"/>
      <c r="EY398" s="16"/>
      <c r="EZ398" s="19"/>
      <c r="FA398" s="16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</row>
    <row r="399" spans="2:168" x14ac:dyDescent="0.35">
      <c r="B399" s="12"/>
      <c r="C399" s="13"/>
      <c r="D399" s="13"/>
      <c r="E399" s="14"/>
      <c r="F399" s="14"/>
      <c r="G399" s="14"/>
      <c r="H399" s="15"/>
      <c r="I399" s="16"/>
      <c r="J399" s="17"/>
      <c r="K399" s="14"/>
      <c r="L399" s="18"/>
      <c r="M399" s="16"/>
      <c r="N399" s="15"/>
      <c r="O399" s="16"/>
      <c r="P399" s="15"/>
      <c r="Q399" s="14"/>
      <c r="R399" s="14"/>
      <c r="S399" s="19"/>
      <c r="T399" s="20"/>
      <c r="U399" s="19"/>
      <c r="V399" s="12"/>
      <c r="W399" s="19"/>
      <c r="X399" s="11"/>
      <c r="Y399" s="21"/>
      <c r="Z399" s="14"/>
      <c r="AA399" s="11"/>
      <c r="AB399" s="11"/>
      <c r="AC399" s="11"/>
      <c r="AD399" s="11"/>
      <c r="AE399" s="11"/>
      <c r="AF399" s="11"/>
      <c r="AG399" s="11"/>
      <c r="AH399" s="20"/>
      <c r="AI399" s="19"/>
      <c r="AJ399" s="11"/>
      <c r="AK399" s="21"/>
      <c r="AL399" s="14"/>
      <c r="AM399" s="11"/>
      <c r="AN399" s="11"/>
      <c r="AO399" s="11"/>
      <c r="AP399" s="11"/>
      <c r="AQ399" s="11"/>
      <c r="AR399" s="11"/>
      <c r="AS399" s="11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148"/>
      <c r="ET399" s="11"/>
      <c r="EU399" s="11"/>
      <c r="EV399" s="11"/>
      <c r="EW399" s="11"/>
      <c r="EX399" s="11"/>
      <c r="EY399" s="16"/>
      <c r="EZ399" s="19"/>
      <c r="FA399" s="16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</row>
    <row r="400" spans="2:168" x14ac:dyDescent="0.35">
      <c r="B400" s="12"/>
      <c r="C400" s="13"/>
      <c r="D400" s="13"/>
      <c r="E400" s="14"/>
      <c r="F400" s="14"/>
      <c r="G400" s="14"/>
      <c r="H400" s="15"/>
      <c r="I400" s="16"/>
      <c r="J400" s="17"/>
      <c r="K400" s="14"/>
      <c r="L400" s="18"/>
      <c r="M400" s="16"/>
      <c r="N400" s="15"/>
      <c r="O400" s="16"/>
      <c r="P400" s="15"/>
      <c r="Q400" s="14"/>
      <c r="R400" s="14"/>
      <c r="S400" s="19"/>
      <c r="T400" s="20"/>
      <c r="U400" s="19"/>
      <c r="V400" s="12"/>
      <c r="W400" s="19"/>
      <c r="X400" s="11"/>
      <c r="Y400" s="21"/>
      <c r="Z400" s="14"/>
      <c r="AA400" s="11"/>
      <c r="AB400" s="11"/>
      <c r="AC400" s="11"/>
      <c r="AD400" s="11"/>
      <c r="AE400" s="11"/>
      <c r="AF400" s="11"/>
      <c r="AG400" s="11"/>
      <c r="AH400" s="20"/>
      <c r="AI400" s="19"/>
      <c r="AJ400" s="11"/>
      <c r="AK400" s="21"/>
      <c r="AL400" s="14"/>
      <c r="AM400" s="11"/>
      <c r="AN400" s="11"/>
      <c r="AO400" s="11"/>
      <c r="AP400" s="11"/>
      <c r="AQ400" s="11"/>
      <c r="AR400" s="11"/>
      <c r="AS400" s="11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148"/>
      <c r="ET400" s="11"/>
      <c r="EU400" s="11"/>
      <c r="EV400" s="11"/>
      <c r="EW400" s="11"/>
      <c r="EX400" s="11"/>
      <c r="EY400" s="16"/>
      <c r="EZ400" s="19"/>
      <c r="FA400" s="16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</row>
    <row r="401" spans="2:168" x14ac:dyDescent="0.35">
      <c r="B401" s="12"/>
      <c r="C401" s="13"/>
      <c r="D401" s="13"/>
      <c r="E401" s="14"/>
      <c r="F401" s="14"/>
      <c r="G401" s="14"/>
      <c r="H401" s="15"/>
      <c r="I401" s="16"/>
      <c r="J401" s="17"/>
      <c r="K401" s="14"/>
      <c r="L401" s="18"/>
      <c r="M401" s="16"/>
      <c r="N401" s="15"/>
      <c r="O401" s="16"/>
      <c r="P401" s="15"/>
      <c r="Q401" s="14"/>
      <c r="R401" s="14"/>
      <c r="S401" s="19"/>
      <c r="T401" s="20"/>
      <c r="U401" s="19"/>
      <c r="V401" s="12"/>
      <c r="W401" s="19"/>
      <c r="X401" s="11"/>
      <c r="Y401" s="21"/>
      <c r="Z401" s="14"/>
      <c r="AA401" s="11"/>
      <c r="AB401" s="11"/>
      <c r="AC401" s="11"/>
      <c r="AD401" s="11"/>
      <c r="AE401" s="11"/>
      <c r="AF401" s="11"/>
      <c r="AG401" s="11"/>
      <c r="AH401" s="20"/>
      <c r="AI401" s="19"/>
      <c r="AJ401" s="11"/>
      <c r="AK401" s="21"/>
      <c r="AL401" s="14"/>
      <c r="AM401" s="11"/>
      <c r="AN401" s="11"/>
      <c r="AO401" s="11"/>
      <c r="AP401" s="11"/>
      <c r="AQ401" s="11"/>
      <c r="AR401" s="11"/>
      <c r="AS401" s="11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148"/>
      <c r="EU401" s="11"/>
      <c r="EV401" s="11"/>
      <c r="EW401" s="11"/>
      <c r="EX401" s="11"/>
      <c r="EY401" s="16"/>
      <c r="EZ401" s="19"/>
      <c r="FA401" s="16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</row>
  </sheetData>
  <sortState xmlns:xlrd2="http://schemas.microsoft.com/office/spreadsheetml/2017/richdata2" ref="B8:ET157">
    <sortCondition ref="ES8:ES157"/>
  </sortState>
  <mergeCells count="1">
    <mergeCell ref="B1:C1"/>
  </mergeCells>
  <conditionalFormatting sqref="E96">
    <cfRule type="expression" dxfId="1" priority="1" stopIfTrue="1">
      <formula>LARGE((#REF!),MIN( 10,COUNT(#REF!)))&lt;=E96</formula>
    </cfRule>
  </conditionalFormatting>
  <conditionalFormatting sqref="E97">
    <cfRule type="expression" dxfId="0" priority="2" stopIfTrue="1">
      <formula>LARGE((#REF!),MIN( 10,COUNT(#REF!)))&lt;=E97</formula>
    </cfRule>
  </conditionalFormatting>
  <pageMargins left="0.70000000000000007" right="0.70000000000000007" top="0.75" bottom="0.75" header="0.30000000000000004" footer="0.30000000000000004"/>
  <pageSetup paperSize="9" fitToWidth="0" fitToHeight="0" orientation="landscape" horizontalDpi="360" verticalDpi="360" r:id="rId1"/>
  <headerFooter>
    <oddHeader>&amp;C&amp;"-,Bold Italic"&amp;18S.K.K.Indendørs Krof - Snitlisten d.26.11.2019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cols>
    <col min="1" max="1" width="8.816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KurtAger</dc:creator>
  <cp:lastModifiedBy>Grethe B. Petersen</cp:lastModifiedBy>
  <cp:lastPrinted>2019-12-01T15:23:15Z</cp:lastPrinted>
  <dcterms:created xsi:type="dcterms:W3CDTF">2018-09-13T11:30:57Z</dcterms:created>
  <dcterms:modified xsi:type="dcterms:W3CDTF">2023-10-07T15:14:44Z</dcterms:modified>
</cp:coreProperties>
</file>